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psv3\Jmtc_main\統計処理\月報\"/>
    </mc:Choice>
  </mc:AlternateContent>
  <xr:revisionPtr revIDLastSave="0" documentId="13_ncr:1_{A934D8AB-00ED-4E92-BC5A-D0059B91352F}" xr6:coauthVersionLast="47" xr6:coauthVersionMax="47" xr10:uidLastSave="{00000000-0000-0000-0000-000000000000}"/>
  <bookViews>
    <workbookView xWindow="-120" yWindow="-120" windowWidth="29040" windowHeight="15720" tabRatio="907" firstSheet="1" activeTab="1" xr2:uid="{00000000-000D-0000-FFFF-FFFF0000000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未" sheetId="12" r:id="rId12"/>
    <sheet name="首_和全等級_1" sheetId="13" r:id="rId13"/>
    <sheet name="首_和全等級_2" sheetId="14" r:id="rId14"/>
    <sheet name="首_和全等級_3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4未" sheetId="34" r:id="rId34"/>
    <sheet name="近_和全等級_1" sheetId="35" r:id="rId35"/>
    <sheet name="近_和全等級_2" sheetId="36" r:id="rId36"/>
    <sheet name="近_和全等級_3" sheetId="37" r:id="rId37"/>
    <sheet name="近_乳2_1" sheetId="38" r:id="rId38"/>
    <sheet name="近_乳2_2" sheetId="39" r:id="rId39"/>
    <sheet name="近_乳2未" sheetId="40" r:id="rId40"/>
    <sheet name="近_交雑3_1" sheetId="41" r:id="rId41"/>
    <sheet name="近_交雑3_2" sheetId="42" r:id="rId42"/>
    <sheet name="近_交雑未" sheetId="43" r:id="rId43"/>
    <sheet name="近_牛ｾｯﾄ" sheetId="44" r:id="rId44"/>
    <sheet name="近_輸入牛_1" sheetId="45" r:id="rId45"/>
    <sheet name="近_輸入牛_2" sheetId="46" r:id="rId46"/>
    <sheet name="近_輸入牛_3" sheetId="47" r:id="rId47"/>
    <sheet name="近_豚_1" sheetId="48" r:id="rId48"/>
    <sheet name="近_豚_2" sheetId="49" r:id="rId49"/>
    <sheet name="近_豚_3" sheetId="50" r:id="rId50"/>
    <sheet name="近_豚ﾌﾛｰｽﾞﾝ" sheetId="51" r:id="rId51"/>
    <sheet name="近_輸入豚_1" sheetId="52" r:id="rId52"/>
    <sheet name="近_輸入豚_2" sheetId="53" r:id="rId53"/>
    <sheet name="中_和4" sheetId="54" r:id="rId54"/>
    <sheet name="中_和4未" sheetId="55" r:id="rId55"/>
    <sheet name="中_和全等級_1" sheetId="56" r:id="rId56"/>
    <sheet name="中_和全等級_2" sheetId="57" r:id="rId57"/>
    <sheet name="中_乳2未_1" sheetId="58" r:id="rId58"/>
    <sheet name="中_乳2未_2" sheetId="59" r:id="rId59"/>
    <sheet name="中_交雑未_1" sheetId="60" r:id="rId60"/>
    <sheet name="中_交雑未_2" sheetId="61" r:id="rId61"/>
    <sheet name="中_牛ｾｯﾄ" sheetId="62" r:id="rId62"/>
    <sheet name="中_輸入牛_1" sheetId="63" r:id="rId63"/>
    <sheet name="中_輸入牛_2" sheetId="64" r:id="rId64"/>
    <sheet name="中_輸入牛_3" sheetId="65" r:id="rId65"/>
    <sheet name="中_豚_1" sheetId="66" r:id="rId66"/>
    <sheet name="中_豚ﾌﾛｰｽﾞﾝ" sheetId="67" r:id="rId67"/>
    <sheet name="中_輸入豚_1" sheetId="68" r:id="rId68"/>
    <sheet name="中_輸入豚_2" sheetId="69" r:id="rId69"/>
    <sheet name="九_和4_1" sheetId="70" r:id="rId70"/>
    <sheet name="九_和4_2" sheetId="71" r:id="rId71"/>
    <sheet name="九_和4_3" sheetId="72" r:id="rId72"/>
    <sheet name="九_和全等級_1" sheetId="73" r:id="rId73"/>
    <sheet name="九_和全等級_2" sheetId="74" r:id="rId74"/>
    <sheet name="九_和全等級_3" sheetId="75" r:id="rId75"/>
    <sheet name="九_乳2_1" sheetId="76" r:id="rId76"/>
    <sheet name="九_乳2_2" sheetId="77" r:id="rId77"/>
    <sheet name="九_交雑3_1" sheetId="78" r:id="rId78"/>
    <sheet name="九_交雑3_2" sheetId="79" r:id="rId79"/>
    <sheet name="九_牛ｾｯﾄ" sheetId="80" r:id="rId80"/>
    <sheet name="九_輸入牛_1" sheetId="81" r:id="rId81"/>
    <sheet name="九_輸入牛_2" sheetId="82" r:id="rId82"/>
    <sheet name="九_豚_1" sheetId="83" r:id="rId83"/>
    <sheet name="九_輸入豚_1" sheetId="84" r:id="rId84"/>
    <sheet name="九_輸入豚_2" sheetId="85" r:id="rId85"/>
    <sheet name="センター取扱量" sheetId="86" r:id="rId86"/>
    <sheet name="裏表紙" sheetId="87" r:id="rId87"/>
  </sheets>
  <definedNames>
    <definedName name="_xlnm._FilterDatabase" localSheetId="0" hidden="1">Master!$A$4:$S$516</definedName>
    <definedName name="_xlnm._FilterDatabase" localSheetId="43" hidden="1">近_牛ｾｯﾄ!$B$6:$N$33</definedName>
    <definedName name="_xlnm.Print_Area" localSheetId="49">近_豚_3!$A$1:$X$41</definedName>
    <definedName name="_xlnm.Print_Area" localSheetId="46">近_輸入牛_3!$A$1:$X$21</definedName>
    <definedName name="_xlnm.Print_Area" localSheetId="33">近_和4未!$A$1:$X$21</definedName>
    <definedName name="_xlnm.Print_Area" localSheetId="36">近_和全等級_3!$A$1:$X$21</definedName>
    <definedName name="_xlnm.Print_Area" localSheetId="79">九_牛ｾｯﾄ!$A$1:$X$33</definedName>
    <definedName name="_xlnm.Print_Area" localSheetId="84">九_輸入豚_2!$A$1:$X$24</definedName>
    <definedName name="_xlnm.Print_Area" localSheetId="27">首_豚_3!$A$1:$X$41</definedName>
    <definedName name="_xlnm.Print_Area" localSheetId="11">首_和4_3未!$A$1:$X$21</definedName>
    <definedName name="_xlnm.Print_Area" localSheetId="64">中_輸入牛_3!$A$1:$X$21</definedName>
    <definedName name="_xlnm.Print_Area" localSheetId="68">中_輸入豚_2!$A$1:$X$23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3" l="1"/>
  <c r="B3" i="42"/>
  <c r="B3" i="40"/>
  <c r="B3" i="39"/>
  <c r="B3" i="34"/>
  <c r="B3" i="33"/>
  <c r="N26" i="9"/>
  <c r="P26" i="9" s="1"/>
  <c r="I26" i="9"/>
  <c r="K26" i="9" s="1"/>
  <c r="Q26" i="9" s="1"/>
  <c r="N25" i="9"/>
  <c r="P25" i="9" s="1"/>
  <c r="I25" i="9"/>
  <c r="K25" i="9" s="1"/>
  <c r="P24" i="9"/>
  <c r="N24" i="9"/>
  <c r="I24" i="9"/>
  <c r="K24" i="9" s="1"/>
  <c r="Q24" i="9" s="1"/>
  <c r="N23" i="9"/>
  <c r="P23" i="9" s="1"/>
  <c r="I23" i="9"/>
  <c r="K23" i="9" s="1"/>
  <c r="Q23" i="9" s="1"/>
  <c r="P22" i="9"/>
  <c r="N22" i="9"/>
  <c r="I22" i="9"/>
  <c r="K22" i="9" s="1"/>
  <c r="Q22" i="9" s="1"/>
  <c r="N21" i="9"/>
  <c r="P21" i="9" s="1"/>
  <c r="I21" i="9"/>
  <c r="K21" i="9" s="1"/>
  <c r="Q21" i="9" s="1"/>
  <c r="N20" i="9"/>
  <c r="P20" i="9" s="1"/>
  <c r="Q20" i="9" s="1"/>
  <c r="K20" i="9"/>
  <c r="I20" i="9"/>
  <c r="N19" i="9"/>
  <c r="P19" i="9" s="1"/>
  <c r="I19" i="9"/>
  <c r="K19" i="9" s="1"/>
  <c r="Q19" i="9" s="1"/>
  <c r="N18" i="9"/>
  <c r="P18" i="9" s="1"/>
  <c r="I18" i="9"/>
  <c r="K18" i="9" s="1"/>
  <c r="N17" i="9"/>
  <c r="P17" i="9" s="1"/>
  <c r="I17" i="9"/>
  <c r="K17" i="9" s="1"/>
  <c r="N16" i="9"/>
  <c r="P16" i="9" s="1"/>
  <c r="I16" i="9"/>
  <c r="K16" i="9" s="1"/>
  <c r="Q16" i="9" s="1"/>
  <c r="N15" i="9"/>
  <c r="P15" i="9" s="1"/>
  <c r="I15" i="9"/>
  <c r="K15" i="9" s="1"/>
  <c r="Q15" i="9" s="1"/>
  <c r="P14" i="9"/>
  <c r="Q14" i="9" s="1"/>
  <c r="N14" i="9"/>
  <c r="K14" i="9"/>
  <c r="I14" i="9"/>
  <c r="N13" i="9"/>
  <c r="P13" i="9" s="1"/>
  <c r="Q13" i="9" s="1"/>
  <c r="K13" i="9"/>
  <c r="I13" i="9"/>
  <c r="N12" i="9"/>
  <c r="P12" i="9" s="1"/>
  <c r="I12" i="9"/>
  <c r="K12" i="9" s="1"/>
  <c r="Q12" i="9" s="1"/>
  <c r="N11" i="9"/>
  <c r="P11" i="9" s="1"/>
  <c r="I11" i="9"/>
  <c r="K11" i="9" s="1"/>
  <c r="Q11" i="9" s="1"/>
  <c r="N10" i="9"/>
  <c r="P10" i="9" s="1"/>
  <c r="I10" i="9"/>
  <c r="K10" i="9" s="1"/>
  <c r="Q10" i="9" s="1"/>
  <c r="N9" i="9"/>
  <c r="P9" i="9" s="1"/>
  <c r="I9" i="9"/>
  <c r="K9" i="9" s="1"/>
  <c r="Q9" i="9" s="1"/>
  <c r="N8" i="9"/>
  <c r="P8" i="9" s="1"/>
  <c r="N7" i="9"/>
  <c r="P7" i="9" s="1"/>
  <c r="P26" i="8"/>
  <c r="N26" i="8"/>
  <c r="I26" i="8"/>
  <c r="K26" i="8" s="1"/>
  <c r="Q26" i="8" s="1"/>
  <c r="N25" i="8"/>
  <c r="P25" i="8" s="1"/>
  <c r="K25" i="8"/>
  <c r="Q25" i="8" s="1"/>
  <c r="I25" i="8"/>
  <c r="P24" i="8"/>
  <c r="N24" i="8"/>
  <c r="I24" i="8"/>
  <c r="K24" i="8" s="1"/>
  <c r="Q24" i="8" s="1"/>
  <c r="N23" i="8"/>
  <c r="P23" i="8" s="1"/>
  <c r="I23" i="8"/>
  <c r="K23" i="8" s="1"/>
  <c r="Q23" i="8" s="1"/>
  <c r="N22" i="8"/>
  <c r="P22" i="8" s="1"/>
  <c r="K22" i="8"/>
  <c r="Q22" i="8" s="1"/>
  <c r="I22" i="8"/>
  <c r="N21" i="8"/>
  <c r="P21" i="8" s="1"/>
  <c r="I21" i="8"/>
  <c r="K21" i="8" s="1"/>
  <c r="Q21" i="8" s="1"/>
  <c r="N20" i="8"/>
  <c r="P20" i="8" s="1"/>
  <c r="I20" i="8"/>
  <c r="K20" i="8" s="1"/>
  <c r="Q20" i="8" s="1"/>
  <c r="P19" i="8"/>
  <c r="N19" i="8"/>
  <c r="I19" i="8"/>
  <c r="K19" i="8" s="1"/>
  <c r="Q19" i="8" s="1"/>
  <c r="N18" i="8"/>
  <c r="P18" i="8" s="1"/>
  <c r="I18" i="8"/>
  <c r="K18" i="8" s="1"/>
  <c r="Q18" i="8" s="1"/>
  <c r="P17" i="8"/>
  <c r="N17" i="8"/>
  <c r="K17" i="8"/>
  <c r="Q17" i="8" s="1"/>
  <c r="I17" i="8"/>
  <c r="P16" i="8"/>
  <c r="Q16" i="8" s="1"/>
  <c r="N16" i="8"/>
  <c r="K16" i="8"/>
  <c r="I16" i="8"/>
  <c r="N15" i="8"/>
  <c r="P15" i="8" s="1"/>
  <c r="K15" i="8"/>
  <c r="Q15" i="8" s="1"/>
  <c r="I15" i="8"/>
  <c r="N14" i="8"/>
  <c r="P14" i="8" s="1"/>
  <c r="I14" i="8"/>
  <c r="K14" i="8" s="1"/>
  <c r="Q14" i="8" s="1"/>
  <c r="N13" i="8"/>
  <c r="P13" i="8" s="1"/>
  <c r="I13" i="8"/>
  <c r="K13" i="8" s="1"/>
  <c r="Q13" i="8" s="1"/>
  <c r="N12" i="8"/>
  <c r="P12" i="8" s="1"/>
  <c r="I12" i="8"/>
  <c r="K12" i="8" s="1"/>
  <c r="Q12" i="8" s="1"/>
  <c r="N11" i="8"/>
  <c r="P11" i="8" s="1"/>
  <c r="I11" i="8"/>
  <c r="K11" i="8" s="1"/>
  <c r="Q11" i="8" s="1"/>
  <c r="P10" i="8"/>
  <c r="N10" i="8"/>
  <c r="I10" i="8"/>
  <c r="K10" i="8" s="1"/>
  <c r="Q10" i="8" s="1"/>
  <c r="P9" i="8"/>
  <c r="N9" i="8"/>
  <c r="I9" i="8"/>
  <c r="K9" i="8" s="1"/>
  <c r="Q9" i="8" s="1"/>
  <c r="N8" i="8"/>
  <c r="P8" i="8" s="1"/>
  <c r="N7" i="8"/>
  <c r="P7" i="8" s="1"/>
  <c r="P26" i="7"/>
  <c r="N26" i="7"/>
  <c r="I26" i="7"/>
  <c r="K26" i="7" s="1"/>
  <c r="Q26" i="7" s="1"/>
  <c r="N25" i="7"/>
  <c r="P25" i="7" s="1"/>
  <c r="I25" i="7"/>
  <c r="K25" i="7" s="1"/>
  <c r="Q25" i="7" s="1"/>
  <c r="N24" i="7"/>
  <c r="P24" i="7" s="1"/>
  <c r="K24" i="7"/>
  <c r="I24" i="7"/>
  <c r="N23" i="7"/>
  <c r="P23" i="7" s="1"/>
  <c r="I23" i="7"/>
  <c r="K23" i="7" s="1"/>
  <c r="Q23" i="7" s="1"/>
  <c r="N22" i="7"/>
  <c r="P22" i="7" s="1"/>
  <c r="I22" i="7"/>
  <c r="K22" i="7" s="1"/>
  <c r="Q22" i="7" s="1"/>
  <c r="N21" i="7"/>
  <c r="P21" i="7" s="1"/>
  <c r="I21" i="7"/>
  <c r="K21" i="7" s="1"/>
  <c r="Q21" i="7" s="1"/>
  <c r="N20" i="7"/>
  <c r="P20" i="7" s="1"/>
  <c r="I20" i="7"/>
  <c r="K20" i="7" s="1"/>
  <c r="Q20" i="7" s="1"/>
  <c r="N19" i="7"/>
  <c r="P19" i="7" s="1"/>
  <c r="K19" i="7"/>
  <c r="Q19" i="7" s="1"/>
  <c r="I19" i="7"/>
  <c r="P18" i="7"/>
  <c r="Q18" i="7" s="1"/>
  <c r="N18" i="7"/>
  <c r="K18" i="7"/>
  <c r="I18" i="7"/>
  <c r="N17" i="7"/>
  <c r="P17" i="7" s="1"/>
  <c r="Q17" i="7" s="1"/>
  <c r="K17" i="7"/>
  <c r="I17" i="7"/>
  <c r="N16" i="7"/>
  <c r="P16" i="7" s="1"/>
  <c r="I16" i="7"/>
  <c r="K16" i="7" s="1"/>
  <c r="Q16" i="7" s="1"/>
  <c r="P15" i="7"/>
  <c r="N15" i="7"/>
  <c r="I15" i="7"/>
  <c r="K15" i="7" s="1"/>
  <c r="Q15" i="7" s="1"/>
  <c r="N14" i="7"/>
  <c r="P14" i="7" s="1"/>
  <c r="I14" i="7"/>
  <c r="K14" i="7" s="1"/>
  <c r="P13" i="7"/>
  <c r="N13" i="7"/>
  <c r="I13" i="7"/>
  <c r="K13" i="7" s="1"/>
  <c r="Q13" i="7" s="1"/>
  <c r="P12" i="7"/>
  <c r="N12" i="7"/>
  <c r="I12" i="7"/>
  <c r="K12" i="7" s="1"/>
  <c r="Q12" i="7" s="1"/>
  <c r="P11" i="7"/>
  <c r="N11" i="7"/>
  <c r="I11" i="7"/>
  <c r="K11" i="7" s="1"/>
  <c r="Q11" i="7" s="1"/>
  <c r="N10" i="7"/>
  <c r="P10" i="7" s="1"/>
  <c r="I10" i="7"/>
  <c r="K10" i="7" s="1"/>
  <c r="Q10" i="7" s="1"/>
  <c r="N9" i="7"/>
  <c r="P9" i="7" s="1"/>
  <c r="I9" i="7"/>
  <c r="K9" i="7" s="1"/>
  <c r="Q9" i="7" s="1"/>
  <c r="N8" i="7"/>
  <c r="P8" i="7" s="1"/>
  <c r="N7" i="7"/>
  <c r="P7" i="7" s="1"/>
  <c r="P26" i="6"/>
  <c r="N26" i="6"/>
  <c r="K26" i="6"/>
  <c r="Q26" i="6" s="1"/>
  <c r="I26" i="6"/>
  <c r="N25" i="6"/>
  <c r="P25" i="6" s="1"/>
  <c r="I25" i="6"/>
  <c r="K25" i="6" s="1"/>
  <c r="Q25" i="6" s="1"/>
  <c r="N24" i="6"/>
  <c r="P24" i="6" s="1"/>
  <c r="I24" i="6"/>
  <c r="K24" i="6" s="1"/>
  <c r="Q24" i="6" s="1"/>
  <c r="N23" i="6"/>
  <c r="P23" i="6" s="1"/>
  <c r="I23" i="6"/>
  <c r="K23" i="6" s="1"/>
  <c r="Q23" i="6" s="1"/>
  <c r="N22" i="6"/>
  <c r="P22" i="6" s="1"/>
  <c r="I22" i="6"/>
  <c r="K22" i="6" s="1"/>
  <c r="Q22" i="6" s="1"/>
  <c r="N21" i="6"/>
  <c r="P21" i="6" s="1"/>
  <c r="I21" i="6"/>
  <c r="K21" i="6" s="1"/>
  <c r="Q21" i="6" s="1"/>
  <c r="P20" i="6"/>
  <c r="N20" i="6"/>
  <c r="K20" i="6"/>
  <c r="Q20" i="6" s="1"/>
  <c r="I20" i="6"/>
  <c r="N19" i="6"/>
  <c r="P19" i="6" s="1"/>
  <c r="Q19" i="6" s="1"/>
  <c r="K19" i="6"/>
  <c r="I19" i="6"/>
  <c r="N18" i="6"/>
  <c r="P18" i="6" s="1"/>
  <c r="I18" i="6"/>
  <c r="K18" i="6" s="1"/>
  <c r="Q18" i="6" s="1"/>
  <c r="N17" i="6"/>
  <c r="P17" i="6" s="1"/>
  <c r="I17" i="6"/>
  <c r="K17" i="6" s="1"/>
  <c r="Q17" i="6" s="1"/>
  <c r="N16" i="6"/>
  <c r="P16" i="6" s="1"/>
  <c r="K16" i="6"/>
  <c r="Q16" i="6" s="1"/>
  <c r="I16" i="6"/>
  <c r="N15" i="6"/>
  <c r="P15" i="6" s="1"/>
  <c r="I15" i="6"/>
  <c r="K15" i="6" s="1"/>
  <c r="Q15" i="6" s="1"/>
  <c r="P14" i="6"/>
  <c r="N14" i="6"/>
  <c r="I14" i="6"/>
  <c r="K14" i="6" s="1"/>
  <c r="Q14" i="6" s="1"/>
  <c r="P13" i="6"/>
  <c r="N13" i="6"/>
  <c r="I13" i="6"/>
  <c r="K13" i="6" s="1"/>
  <c r="Q13" i="6" s="1"/>
  <c r="N12" i="6"/>
  <c r="P12" i="6" s="1"/>
  <c r="I12" i="6"/>
  <c r="K12" i="6" s="1"/>
  <c r="Q12" i="6" s="1"/>
  <c r="N11" i="6"/>
  <c r="P11" i="6" s="1"/>
  <c r="I11" i="6"/>
  <c r="K11" i="6" s="1"/>
  <c r="Q11" i="6" s="1"/>
  <c r="N10" i="6"/>
  <c r="P10" i="6" s="1"/>
  <c r="K10" i="6"/>
  <c r="Q10" i="6" s="1"/>
  <c r="I10" i="6"/>
  <c r="N9" i="6"/>
  <c r="P9" i="6" s="1"/>
  <c r="I9" i="6"/>
  <c r="K9" i="6" s="1"/>
  <c r="Q9" i="6" s="1"/>
  <c r="N8" i="6"/>
  <c r="P8" i="6" s="1"/>
  <c r="N7" i="6"/>
  <c r="P7" i="6" s="1"/>
  <c r="N26" i="5"/>
  <c r="P26" i="5" s="1"/>
  <c r="I26" i="5"/>
  <c r="K26" i="5" s="1"/>
  <c r="N25" i="5"/>
  <c r="P25" i="5" s="1"/>
  <c r="I25" i="5"/>
  <c r="K25" i="5" s="1"/>
  <c r="Q25" i="5" s="1"/>
  <c r="N24" i="5"/>
  <c r="P24" i="5" s="1"/>
  <c r="I24" i="5"/>
  <c r="K24" i="5" s="1"/>
  <c r="Q24" i="5" s="1"/>
  <c r="N23" i="5"/>
  <c r="P23" i="5" s="1"/>
  <c r="I23" i="5"/>
  <c r="K23" i="5" s="1"/>
  <c r="Q23" i="5" s="1"/>
  <c r="Q22" i="5"/>
  <c r="P22" i="5"/>
  <c r="N22" i="5"/>
  <c r="K22" i="5"/>
  <c r="I22" i="5"/>
  <c r="N21" i="5"/>
  <c r="P21" i="5" s="1"/>
  <c r="Q21" i="5" s="1"/>
  <c r="K21" i="5"/>
  <c r="I21" i="5"/>
  <c r="N20" i="5"/>
  <c r="P20" i="5" s="1"/>
  <c r="K20" i="5"/>
  <c r="Q20" i="5" s="1"/>
  <c r="I20" i="5"/>
  <c r="N19" i="5"/>
  <c r="P19" i="5" s="1"/>
  <c r="I19" i="5"/>
  <c r="K19" i="5" s="1"/>
  <c r="Q19" i="5" s="1"/>
  <c r="N18" i="5"/>
  <c r="P18" i="5" s="1"/>
  <c r="I18" i="5"/>
  <c r="K18" i="5" s="1"/>
  <c r="Q18" i="5" s="1"/>
  <c r="N17" i="5"/>
  <c r="P17" i="5" s="1"/>
  <c r="I17" i="5"/>
  <c r="K17" i="5" s="1"/>
  <c r="Q17" i="5" s="1"/>
  <c r="P16" i="5"/>
  <c r="N16" i="5"/>
  <c r="I16" i="5"/>
  <c r="K16" i="5" s="1"/>
  <c r="Q16" i="5" s="1"/>
  <c r="P15" i="5"/>
  <c r="N15" i="5"/>
  <c r="I15" i="5"/>
  <c r="K15" i="5" s="1"/>
  <c r="Q15" i="5" s="1"/>
  <c r="N14" i="5"/>
  <c r="P14" i="5" s="1"/>
  <c r="K14" i="5"/>
  <c r="Q14" i="5" s="1"/>
  <c r="I14" i="5"/>
  <c r="N13" i="5"/>
  <c r="P13" i="5" s="1"/>
  <c r="I13" i="5"/>
  <c r="K13" i="5" s="1"/>
  <c r="Q13" i="5" s="1"/>
  <c r="N12" i="5"/>
  <c r="P12" i="5" s="1"/>
  <c r="I12" i="5"/>
  <c r="K12" i="5" s="1"/>
  <c r="Q12" i="5" s="1"/>
  <c r="N11" i="5"/>
  <c r="P11" i="5" s="1"/>
  <c r="I11" i="5"/>
  <c r="K11" i="5" s="1"/>
  <c r="Q11" i="5" s="1"/>
  <c r="N10" i="5"/>
  <c r="P10" i="5" s="1"/>
  <c r="K10" i="5"/>
  <c r="Q10" i="5" s="1"/>
  <c r="I10" i="5"/>
  <c r="N9" i="5"/>
  <c r="P9" i="5" s="1"/>
  <c r="I9" i="5"/>
  <c r="K9" i="5" s="1"/>
  <c r="Q9" i="5" s="1"/>
  <c r="N8" i="5"/>
  <c r="P8" i="5" s="1"/>
  <c r="N7" i="5"/>
  <c r="P7" i="5" s="1"/>
  <c r="Q24" i="7" l="1"/>
  <c r="Q14" i="7"/>
  <c r="Q25" i="9"/>
  <c r="Q18" i="9"/>
  <c r="Q26" i="5"/>
  <c r="Q17" i="9"/>
</calcChain>
</file>

<file path=xl/sharedStrings.xml><?xml version="1.0" encoding="utf-8"?>
<sst xmlns="http://schemas.openxmlformats.org/spreadsheetml/2006/main" count="10139" uniqueCount="489">
  <si>
    <t>業　　務　　月　　報</t>
  </si>
  <si>
    <t>計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</si>
  <si>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</si>
  <si>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</si>
  <si>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</si>
  <si>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</si>
  <si>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</si>
  <si>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</si>
  <si>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</si>
  <si>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</si>
  <si>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</si>
  <si>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</si>
  <si>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</si>
  <si>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</si>
  <si>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</si>
  <si>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</si>
  <si>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</si>
  <si>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</si>
  <si>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</si>
  <si>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</si>
  <si>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</si>
  <si>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※　　サ　　ー　　ロ　　イ　　ン</t>
  </si>
  <si>
    <t>豚カット肉「Ⅰ」取引日毎価格</t>
  </si>
  <si>
    <t>和牛チルド「全等級」 (未公表）</t>
  </si>
  <si>
    <t>注１</t>
  </si>
  <si>
    <t/>
  </si>
  <si>
    <t>2025年</t>
  </si>
  <si>
    <t>９</t>
  </si>
  <si>
    <t>⑥+⑨</t>
  </si>
  <si>
    <t>(２)輸入豚肉の品目別価格　（つづき）</t>
  </si>
  <si>
    <t>※　　ロ　　イ　　ン　　セ　　ッ　　ト</t>
  </si>
  <si>
    <t>(５)等級・畜種別チルド「セット」価格の対比</t>
  </si>
  <si>
    <t>Ⅱ-１　取　引　価　格　情　報　（首都圏）</t>
  </si>
  <si>
    <t>2017年</t>
  </si>
  <si>
    <t>30年</t>
  </si>
  <si>
    <t>(令和)</t>
  </si>
  <si>
    <t>国産豚</t>
  </si>
  <si>
    <t>和牛チルド</t>
  </si>
  <si>
    <t>価格は消費税込みである。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</si>
  <si>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</si>
  <si>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</si>
  <si>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</si>
  <si>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</si>
  <si>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</si>
  <si>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</si>
  <si>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</si>
  <si>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</si>
  <si>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</si>
  <si>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</si>
  <si>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</si>
  <si>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</si>
  <si>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</si>
  <si>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</si>
  <si>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</si>
  <si>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</si>
  <si>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　　②　品目（公表部位）単位で取引重量が1,000㎏未満の場合には、価格算定のデータ量としては十分ではないため、表示は「―」となります。</t>
  </si>
  <si>
    <t>※印の品目は、速報では公表していない。</t>
  </si>
  <si>
    <t>J</t>
  </si>
  <si>
    <t>首_輸入牛_3</t>
  </si>
  <si>
    <t>(水)</t>
  </si>
  <si>
    <t>注 ２．</t>
  </si>
  <si>
    <t>近_和全等級_3</t>
  </si>
  <si>
    <t>中_和全等級_1</t>
  </si>
  <si>
    <t>九_和全等級_1</t>
  </si>
  <si>
    <t>和牛チルド「全等級」は、速報では公表していない。</t>
  </si>
  <si>
    <t>26年</t>
  </si>
  <si>
    <t>う　　　ち　　　も　　　も</t>
  </si>
  <si>
    <t>ロ　　　　　イ　　　　　ン</t>
  </si>
  <si>
    <t>う　　　　　　　　　　で</t>
  </si>
  <si>
    <t>※　　し　　　ん　　　た　　　ま</t>
  </si>
  <si>
    <t>和　　　　　　　　　　牛</t>
  </si>
  <si>
    <t>４　和牛チルド「全等級」は、国産の和牛チルドでの肉質等級５等級から１等級までの枝肉からつくられた和牛部分肉であり、和経産牛のものを含む。</t>
  </si>
  <si>
    <t>5年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</si>
  <si>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</si>
  <si>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</si>
  <si>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</si>
  <si>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</si>
  <si>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</si>
  <si>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</si>
  <si>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</si>
  <si>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</si>
  <si>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</si>
  <si>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</si>
  <si>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</si>
  <si>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</si>
  <si>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近_和4_2</t>
  </si>
  <si>
    <t>中_乳2未_1</t>
  </si>
  <si>
    <t>中_交雑未_2</t>
  </si>
  <si>
    <t>近_豚_2</t>
  </si>
  <si>
    <t>九_豚_1</t>
  </si>
  <si>
    <t>第３四</t>
  </si>
  <si>
    <t>(２)豚カット肉「Ⅰ」の取引日毎価格　（つづき）</t>
  </si>
  <si>
    <t>(３)輸入豚肉の品目別価格</t>
  </si>
  <si>
    <t>(４)</t>
  </si>
  <si>
    <t>と　　　も　　　ば　　　ら</t>
  </si>
  <si>
    <t>国産牛</t>
  </si>
  <si>
    <t>(１)和牛チルド「４」の品目別価格　(つづき)</t>
  </si>
  <si>
    <t>JAPAN　MEAT　TRADING　CENTER</t>
  </si>
  <si>
    <t>２　豚部分肉</t>
  </si>
  <si>
    <t>＜本書利用上の留意事項＞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</si>
  <si>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</si>
  <si>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</si>
  <si>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</si>
  <si>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</si>
  <si>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</si>
  <si>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</si>
  <si>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</si>
  <si>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</si>
  <si>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</si>
  <si>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</si>
  <si>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</si>
  <si>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</si>
  <si>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</si>
  <si>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</si>
  <si>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</si>
  <si>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</si>
  <si>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</si>
  <si>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</si>
  <si>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</si>
  <si>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(日)</t>
  </si>
  <si>
    <t>九_和4_2</t>
  </si>
  <si>
    <t>Z</t>
  </si>
  <si>
    <t>２</t>
  </si>
  <si>
    <t>そ　　　と　　　も　　　も</t>
  </si>
  <si>
    <t>セ　　　　　ッ　　　　　ト</t>
  </si>
  <si>
    <t>2026年06月</t>
  </si>
  <si>
    <t>2026年07月13日　発行</t>
  </si>
  <si>
    <t>Ⅲ　センター内における取扱量（参考）</t>
  </si>
  <si>
    <t>乳牛チルド</t>
  </si>
  <si>
    <t>等級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</si>
  <si>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</si>
  <si>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</si>
  <si>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</si>
  <si>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</si>
  <si>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</si>
  <si>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</si>
  <si>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</si>
  <si>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</si>
  <si>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</si>
  <si>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US.F チャックアイロール</t>
  </si>
  <si>
    <t>US.C テンダーロイン</t>
  </si>
  <si>
    <t>中_輸入牛_1</t>
  </si>
  <si>
    <t>品目情報</t>
  </si>
  <si>
    <t>ももセットはすねなしである。</t>
  </si>
  <si>
    <t>2024年</t>
  </si>
  <si>
    <t>⑦+⑧</t>
  </si>
  <si>
    <t>(１)算定方法</t>
  </si>
  <si>
    <t>注 １．</t>
  </si>
  <si>
    <t>サ　　ー　　ロ　　イ　　ン</t>
  </si>
  <si>
    <r>
      <t>　　　部分肉価格の代表値としては、収集データのバラツキの影響の緩和を考慮し、</t>
    </r>
    <r>
      <rPr>
        <u/>
        <sz val="10.5"/>
        <color theme="1"/>
        <rFont val="ＭＳ 明朝"/>
        <family val="1"/>
        <charset val="128"/>
      </rPr>
      <t>重量中央値</t>
    </r>
    <r>
      <rPr>
        <sz val="10.5"/>
        <color theme="1"/>
        <rFont val="ＭＳ 明朝"/>
        <family val="1"/>
        <charset val="128"/>
      </rPr>
      <t>を算定します。</t>
    </r>
  </si>
  <si>
    <t>１　牛　部　分　肉</t>
  </si>
  <si>
    <t>Ⅱ-２　取　引　価　格　情　報　（近畿圏）　</t>
  </si>
  <si>
    <t>６　詳しくは、「部分肉価格情報のご利用に際して」をご覧ください。</t>
  </si>
  <si>
    <t>　目　　次</t>
  </si>
  <si>
    <t>・・・・・・・・・・</t>
  </si>
  <si>
    <t>2．</t>
  </si>
  <si>
    <t>品 目</t>
  </si>
  <si>
    <t>US.C ｼｮｰﾄﾘﾌﾞﾎﾞﾝﾚｽ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</si>
  <si>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</si>
  <si>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</si>
  <si>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</si>
  <si>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</si>
  <si>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</si>
  <si>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</si>
  <si>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</si>
  <si>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US.C ショートプレート</t>
  </si>
  <si>
    <t>AU.C キューブロール</t>
  </si>
  <si>
    <t>US.C ロイン</t>
  </si>
  <si>
    <t>AU.C テンダーロイン</t>
  </si>
  <si>
    <t>DEN.F ベリー</t>
  </si>
  <si>
    <t>首_和全等級_1</t>
  </si>
  <si>
    <t>中_和全等級_2</t>
  </si>
  <si>
    <t>九_和全等級_2</t>
  </si>
  <si>
    <t>注２</t>
  </si>
  <si>
    <t>「３」③</t>
  </si>
  <si>
    <t>　　　また、収集データの分布状況等を示す情報（参考値）として、第１四分位値、第３四分位値、刈込み平均値を算定します（値は重量ベース）。</t>
  </si>
  <si>
    <t>(２)輸入豚肉の品目別価格</t>
  </si>
  <si>
    <t>平成</t>
  </si>
  <si>
    <t>(３)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</si>
  <si>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</si>
  <si>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</si>
  <si>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</si>
  <si>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</si>
  <si>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(６)輸入牛肉の品目別価格（つづき）</t>
  </si>
  <si>
    <t>4年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</si>
  <si>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</si>
  <si>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</si>
  <si>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</si>
  <si>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</si>
  <si>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</si>
  <si>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</si>
  <si>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</si>
  <si>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</si>
  <si>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</si>
  <si>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O</t>
  </si>
  <si>
    <t>首_豚_3</t>
  </si>
  <si>
    <t>近_豚_3</t>
  </si>
  <si>
    <t>九_輸入牛_1</t>
  </si>
  <si>
    <t>中_和4</t>
  </si>
  <si>
    <t>⑧</t>
  </si>
  <si>
    <t>(２)豚フローズン「Ⅰ」の品目別価格</t>
  </si>
  <si>
    <t>(４)輸入豚肉の品目別価格　(つづき)</t>
  </si>
  <si>
    <t>※　　ら　　　ん　　　い　　　ち</t>
  </si>
  <si>
    <t>(２)和牛チルド「全等級」の品目別価格　（つづき）</t>
  </si>
  <si>
    <t>29年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</si>
  <si>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</si>
  <si>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</si>
  <si>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</si>
  <si>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</si>
  <si>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</si>
  <si>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</si>
  <si>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</si>
  <si>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</si>
  <si>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</si>
  <si>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DEN.F カラー</t>
  </si>
  <si>
    <t>重　量</t>
  </si>
  <si>
    <t>豚フローズン「Ⅰ」は、速報では公表していない。</t>
  </si>
  <si>
    <t>(月)</t>
  </si>
  <si>
    <t>(火)</t>
  </si>
  <si>
    <t>その他は内臓、食鳥、加工品等。</t>
  </si>
  <si>
    <t>１日当たりの数量は、流通量を稼働日( 日曜、祝祭日、年末年始の休日を除いた日数）で除して得たものである。</t>
  </si>
  <si>
    <t>九_和4_3</t>
  </si>
  <si>
    <t>全等級</t>
  </si>
  <si>
    <t>牛肉計⑥</t>
  </si>
  <si>
    <t>３</t>
  </si>
  <si>
    <t>す　　　　　　　　　　ね</t>
  </si>
  <si>
    <t>ロ   イ   ン   セ   ッ   ト</t>
  </si>
  <si>
    <t>※　　骨　　付　　ロ　　イ　　ン</t>
  </si>
  <si>
    <t>US.F テンダーロイン</t>
  </si>
  <si>
    <t>　　　収集データに記載されている取引日をベースに整理します。</t>
  </si>
  <si>
    <t>(６)輸入牛肉の品目別価格　（つづき）</t>
  </si>
  <si>
    <t>２年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</si>
  <si>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</si>
  <si>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</si>
  <si>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</si>
  <si>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</si>
  <si>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</si>
  <si>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</si>
  <si>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</si>
  <si>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</si>
  <si>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</si>
  <si>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</si>
  <si>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</si>
  <si>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</si>
  <si>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</si>
  <si>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</si>
  <si>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</si>
  <si>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</si>
  <si>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</si>
  <si>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</si>
  <si>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</si>
  <si>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</si>
  <si>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</si>
  <si>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</si>
  <si>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</si>
  <si>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</si>
  <si>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</si>
  <si>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</si>
  <si>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</si>
  <si>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中_輸入豚_1</t>
  </si>
  <si>
    <t>和牛チルド「４」</t>
  </si>
  <si>
    <t>１　部分肉価格情報における公表価格については、2017年４月からその算定方法を変更しました。
　（なお、2017年３月までの公表価格については、同月までの業務月報をご覧ください。）</t>
  </si>
  <si>
    <t>小計④
①+②+③</t>
  </si>
  <si>
    <t>(１)豚カット肉「Ⅰ」の品目別価格</t>
  </si>
  <si>
    <t>(２)豚カット肉「Ⅰ」の取引日毎価格</t>
  </si>
  <si>
    <t>ロ　　　　　ー　　　　　ス</t>
  </si>
  <si>
    <t>※　　す　　　　　　　　　　ね</t>
  </si>
  <si>
    <t>Ⅱ－２　取引価格情報（近畿圏）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</si>
  <si>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</si>
  <si>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</si>
  <si>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</si>
  <si>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</si>
  <si>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</si>
  <si>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</si>
  <si>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</si>
  <si>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</si>
  <si>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</si>
  <si>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</si>
  <si>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</si>
  <si>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</si>
  <si>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</si>
  <si>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</si>
  <si>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</si>
  <si>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</si>
  <si>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</si>
  <si>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</si>
  <si>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首_和全等級_2</t>
  </si>
  <si>
    <t>近_和全等級_1</t>
  </si>
  <si>
    <t>九_和全等級_3</t>
  </si>
  <si>
    <t>「全等級」①</t>
  </si>
  <si>
    <t>第１四</t>
  </si>
  <si>
    <t>(２)</t>
  </si>
  <si>
    <t>も　　も　　セ　　ッ　　ト</t>
  </si>
  <si>
    <t>センター内における取扱量（参考）</t>
  </si>
  <si>
    <t>(３)乳牛チルド「２」の品目別価格</t>
  </si>
  <si>
    <t>(４)交雑牛チルド「３」の品目別価格</t>
  </si>
  <si>
    <t>合計</t>
  </si>
  <si>
    <t>(４)交雑牛チルド「３」の品目別価格　（つづき）</t>
  </si>
  <si>
    <t>５　和牛チルド「全等級」については、2025年分から公表したため、2024年以前の期間のデータはなく空欄となっています。</t>
  </si>
  <si>
    <t>3年</t>
  </si>
  <si>
    <t>１　牛部分肉</t>
  </si>
  <si>
    <t>豚フローズン</t>
  </si>
  <si>
    <t>輸入豚肉</t>
  </si>
  <si>
    <t>US.F ｼｮｰﾄﾌﾟﾚｰﾄ</t>
  </si>
  <si>
    <t>ロース</t>
  </si>
  <si>
    <t>ロイン</t>
  </si>
  <si>
    <t>CAN.Cﾍﾞﾘｰ</t>
  </si>
  <si>
    <t>CAN.Fﾊﾞｯｸｽ</t>
  </si>
  <si>
    <t>未公表</t>
  </si>
  <si>
    <t>品目パターン
ＩＤ</t>
  </si>
  <si>
    <t>九_輸入牛_2</t>
  </si>
  <si>
    <t>　そ　　の　　他</t>
  </si>
  <si>
    <t>※印の品目については、速報では公表していない。</t>
  </si>
  <si>
    <t>T</t>
  </si>
  <si>
    <t>九_輸入豚_1</t>
  </si>
  <si>
    <t>首_和4_3未</t>
  </si>
  <si>
    <t>２　本月報については、取引日が１日～月末日のデータ（速報公表時より遅れて収集されたデータ（翌月10日までに収集されたもの）を含む。）を対象に、
　確報値として算定し、提供します。</t>
  </si>
  <si>
    <t>⑤</t>
  </si>
  <si>
    <t>「４」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</si>
  <si>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</si>
  <si>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</si>
  <si>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</si>
  <si>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</si>
  <si>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※　　三　　　角　　　ば　　　ら</t>
  </si>
  <si>
    <t>(３)乳牛チルド「２」の品目別価格　（つづき）</t>
  </si>
  <si>
    <t>(１)和牛チルド「４」の品目別価格　（つづき）</t>
  </si>
  <si>
    <t>Ⅱ－４　取　引　価　格　情　報　（九州地域）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</si>
  <si>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</si>
  <si>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</si>
  <si>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</si>
  <si>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</si>
  <si>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</si>
  <si>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</si>
  <si>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</si>
  <si>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</si>
  <si>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</si>
  <si>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年</t>
  </si>
  <si>
    <t>ZZ</t>
  </si>
  <si>
    <t>｢２｣②</t>
  </si>
  <si>
    <t>３．</t>
  </si>
  <si>
    <t>(３)収集データの取扱</t>
  </si>
  <si>
    <t>※　　リ　　ブ　　ロ　　ー　　ス</t>
  </si>
  <si>
    <t>※　　か　　　た　　　ば　　　ら</t>
  </si>
  <si>
    <t>　　①　価格算定に当たって、販売単価が10円／㎏未満、100,000円／㎏以上のデータは排除しております。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</si>
  <si>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</si>
  <si>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</si>
  <si>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</si>
  <si>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</si>
  <si>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</si>
  <si>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</si>
  <si>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</si>
  <si>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</si>
  <si>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</si>
  <si>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</si>
  <si>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</si>
  <si>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</si>
  <si>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</si>
  <si>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</si>
  <si>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</si>
  <si>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</si>
  <si>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</si>
  <si>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</si>
  <si>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</si>
  <si>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</si>
  <si>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</si>
  <si>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</si>
  <si>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</si>
  <si>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</si>
  <si>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</si>
  <si>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</si>
  <si>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</si>
  <si>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</si>
  <si>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</si>
  <si>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</si>
  <si>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近_輸入牛_3</t>
  </si>
  <si>
    <t>中_輸入牛_3</t>
  </si>
  <si>
    <t>中_輸入豚_2</t>
  </si>
  <si>
    <t>(土)</t>
  </si>
  <si>
    <t>(木)</t>
  </si>
  <si>
    <t>近_和4未</t>
  </si>
  <si>
    <t>４</t>
  </si>
  <si>
    <t>　　　注２．第１四分位値、第３四分位値：収集した取引価格データを最低価格の取引から順に取引重量を累積し、データを４等分した場合、最初の境界値を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</si>
  <si>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</si>
  <si>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</si>
  <si>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</si>
  <si>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</si>
  <si>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</si>
  <si>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2018年</t>
  </si>
  <si>
    <t>(平成)</t>
  </si>
  <si>
    <t>2年</t>
  </si>
  <si>
    <t>2026年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</si>
  <si>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</si>
  <si>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</si>
  <si>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</si>
  <si>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</si>
  <si>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</si>
  <si>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</si>
  <si>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</si>
  <si>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</si>
  <si>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</si>
  <si>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</si>
  <si>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</si>
  <si>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</si>
  <si>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</si>
  <si>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</si>
  <si>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</si>
  <si>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</si>
  <si>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</si>
  <si>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</si>
  <si>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AU.C ナーベルエンドブリスケット</t>
  </si>
  <si>
    <t>US.C ベリー</t>
  </si>
  <si>
    <t>九_乳2_2</t>
  </si>
  <si>
    <t>Ⅲ</t>
  </si>
  <si>
    <t>注１．</t>
  </si>
  <si>
    <t>首_和全等級_3</t>
  </si>
  <si>
    <t>近_和全等級_2</t>
  </si>
  <si>
    <t>小　計
⑦</t>
  </si>
  <si>
    <t>(２)収集データの整理基準</t>
  </si>
  <si>
    <t>交雑牛チルド「３」は、速報では公表していない。</t>
  </si>
  <si>
    <t>(１)</t>
  </si>
  <si>
    <t>※　　う　　　ち　　　も　　　も</t>
  </si>
  <si>
    <t>(１)和牛チルド「４」の品目別価格</t>
  </si>
  <si>
    <t>　　　注３．刈込み平均値：第１四分位と第３四分位の間の重量ベースの平均値（加重平均値）をいう。</t>
  </si>
  <si>
    <t>(６)輸入牛肉の品目別価格(つづき)</t>
  </si>
  <si>
    <t>　　　注１．重量中央値（重量ベースの中央値）：収集した取引価格データを最低（高）価格の取引から順に取引重量を累積し、総取引重量のちょうど50％に
　　　　　　位置する取引重量に該当した取引の価格（単価）をいう。</t>
  </si>
  <si>
    <t>ページ</t>
  </si>
  <si>
    <t>輸入牛肉</t>
  </si>
  <si>
    <t>月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</si>
  <si>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</si>
  <si>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</si>
  <si>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</si>
  <si>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</si>
  <si>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</si>
  <si>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</si>
  <si>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</si>
  <si>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</si>
  <si>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</si>
  <si>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</si>
  <si>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</si>
  <si>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</si>
  <si>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</si>
  <si>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</si>
  <si>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取引日</t>
  </si>
  <si>
    <t>九_輸入豚_2</t>
  </si>
  <si>
    <t>中_和4未</t>
  </si>
  <si>
    <t>2025年１月分から公表を開始。</t>
  </si>
  <si>
    <t>(４)輸入豚肉の品目別価格</t>
  </si>
  <si>
    <t>(４)輸入豚肉の品目別価格　（つづき）</t>
  </si>
  <si>
    <t>乳牛チルド「２」は、速報では公表していない。</t>
  </si>
  <si>
    <t>27年</t>
  </si>
  <si>
    <t>(５)</t>
  </si>
  <si>
    <t>三　　　角　　　ば　　　ら</t>
  </si>
  <si>
    <t>※　　ブ　　リ　　ス　　ケ　　ッ　　ト</t>
  </si>
  <si>
    <t>(２)和牛チルド「全等級」の品目別価格</t>
  </si>
  <si>
    <t>Ⅱ－３　取　引　価　格　情　報　（中京圏）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</si>
  <si>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</si>
  <si>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</si>
  <si>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</si>
  <si>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</si>
  <si>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</si>
  <si>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</si>
  <si>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</si>
  <si>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</si>
  <si>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</si>
  <si>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</si>
  <si>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</si>
  <si>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</si>
  <si>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AU.C チャックショートリブ</t>
  </si>
  <si>
    <t>収集データ</t>
  </si>
  <si>
    <t>か　　　　　　　　　　た</t>
  </si>
  <si>
    <t>総  流　通　量</t>
  </si>
  <si>
    <t>国産豚部分肉</t>
  </si>
  <si>
    <t>（単位：t ）</t>
  </si>
  <si>
    <t>中央値</t>
  </si>
  <si>
    <t>取　引</t>
  </si>
  <si>
    <t>(金)</t>
  </si>
  <si>
    <t>九_和4_1</t>
  </si>
  <si>
    <t>④+⑤</t>
  </si>
  <si>
    <t>豚肉計⑨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</si>
  <si>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</si>
  <si>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</si>
  <si>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</si>
  <si>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</si>
  <si>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</si>
  <si>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※　　そ　　　と　　　も　　　も</t>
  </si>
  <si>
    <t>和牛チルド「全等級」の重量には、和牛チルド「４」の重量も含まれている。</t>
  </si>
  <si>
    <t>Ⅱ－１　取引価格情報（首都圏）</t>
  </si>
  <si>
    <t>(６)輸入牛肉の品目別価格　(つづき)</t>
  </si>
  <si>
    <t>2021年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</si>
</sst>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</numFmts>
  <fonts count="41"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9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2"/>
      <name val="ＭＳ Ｐ明朝"/>
      <family val="1"/>
      <charset val="128"/>
    </font>
    <font>
      <sz val="10"/>
      <color indexed="8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36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36"/>
      <name val="HGP創英角ｺﾞｼｯｸUB"/>
      <family val="3"/>
      <charset val="128"/>
    </font>
    <font>
      <sz val="36"/>
      <name val="HGP創英角ｺﾞｼｯｸUB"/>
      <family val="3"/>
      <charset val="128"/>
    </font>
    <font>
      <sz val="11"/>
      <color rgb="FFFF0000"/>
      <name val="メイリオ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0"/>
      <color rgb="FFFF0000"/>
      <name val="メイリオ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24"/>
      <name val="HG丸ｺﾞｼｯｸM-PRO"/>
      <family val="3"/>
      <charset val="128"/>
    </font>
    <font>
      <sz val="18"/>
      <color theme="1"/>
      <name val="ＭＳ Ｐ明朝"/>
      <family val="1"/>
      <charset val="128"/>
    </font>
    <font>
      <u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7329630420850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775688955351421E-2"/>
        <bgColor indexed="64"/>
      </patternFill>
    </fill>
    <fill>
      <patternFill patternType="solid">
        <fgColor theme="0" tint="-4.9806207464827418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38" fontId="39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39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39" fillId="0" borderId="0"/>
    <xf numFmtId="0" fontId="3" fillId="0" borderId="0">
      <alignment vertical="center"/>
    </xf>
    <xf numFmtId="0" fontId="3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482">
    <xf numFmtId="0" fontId="0" fillId="0" borderId="0" xfId="0"/>
    <xf numFmtId="176" fontId="8" fillId="0" borderId="1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0" fontId="8" fillId="0" borderId="5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9" fillId="0" borderId="0" xfId="10" applyFont="1">
      <alignment vertical="center"/>
    </xf>
    <xf numFmtId="0" fontId="9" fillId="0" borderId="2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11" xfId="1" applyNumberFormat="1" applyFont="1" applyBorder="1" applyAlignment="1">
      <alignment horizontal="left" vertical="center"/>
    </xf>
    <xf numFmtId="0" fontId="8" fillId="0" borderId="12" xfId="1" applyNumberFormat="1" applyFont="1" applyBorder="1" applyAlignment="1">
      <alignment horizontal="left" vertical="center"/>
    </xf>
    <xf numFmtId="0" fontId="8" fillId="0" borderId="13" xfId="1" applyNumberFormat="1" applyFont="1" applyBorder="1" applyAlignment="1">
      <alignment horizontal="right" vertical="center"/>
    </xf>
    <xf numFmtId="176" fontId="8" fillId="0" borderId="2" xfId="1" applyNumberFormat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vertical="center"/>
    </xf>
    <xf numFmtId="0" fontId="8" fillId="0" borderId="8" xfId="1" applyNumberFormat="1" applyFont="1" applyBorder="1" applyAlignment="1">
      <alignment horizontal="right" vertical="center"/>
    </xf>
    <xf numFmtId="179" fontId="8" fillId="0" borderId="0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8" fillId="0" borderId="14" xfId="1" applyNumberFormat="1" applyFont="1" applyBorder="1" applyAlignment="1">
      <alignment horizontal="centerContinuous" vertical="center"/>
    </xf>
    <xf numFmtId="0" fontId="8" fillId="0" borderId="13" xfId="1" applyNumberFormat="1" applyFont="1" applyBorder="1" applyAlignment="1">
      <alignment horizontal="centerContinuous" vertical="center"/>
    </xf>
    <xf numFmtId="0" fontId="8" fillId="0" borderId="12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vertical="center"/>
    </xf>
    <xf numFmtId="0" fontId="9" fillId="0" borderId="5" xfId="1" applyNumberFormat="1" applyFont="1" applyBorder="1" applyAlignment="1">
      <alignment vertical="center"/>
    </xf>
    <xf numFmtId="0" fontId="8" fillId="0" borderId="10" xfId="1" applyNumberFormat="1" applyFont="1" applyBorder="1" applyAlignment="1">
      <alignment horizontal="centerContinuous" vertical="center"/>
    </xf>
    <xf numFmtId="0" fontId="8" fillId="0" borderId="9" xfId="1" applyNumberFormat="1" applyFont="1" applyBorder="1" applyAlignment="1">
      <alignment horizontal="centerContinuous" vertical="center"/>
    </xf>
    <xf numFmtId="181" fontId="10" fillId="0" borderId="1" xfId="22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0" fontId="8" fillId="0" borderId="0" xfId="1" applyNumberFormat="1" applyFont="1" applyAlignment="1">
      <alignment horizontal="right" vertical="center"/>
    </xf>
    <xf numFmtId="0" fontId="8" fillId="0" borderId="0" xfId="1" quotePrefix="1" applyNumberFormat="1" applyFont="1" applyAlignment="1">
      <alignment horizontal="right" vertical="center"/>
    </xf>
    <xf numFmtId="0" fontId="9" fillId="0" borderId="0" xfId="17" applyFont="1" applyAlignment="1">
      <alignment vertical="center"/>
    </xf>
    <xf numFmtId="176" fontId="9" fillId="0" borderId="0" xfId="1" applyNumberFormat="1" applyFont="1" applyBorder="1" applyAlignment="1">
      <alignment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vertical="center"/>
    </xf>
    <xf numFmtId="0" fontId="9" fillId="0" borderId="0" xfId="10" applyFont="1" applyAlignment="1">
      <alignment horizontal="center" vertical="center"/>
    </xf>
    <xf numFmtId="0" fontId="11" fillId="0" borderId="15" xfId="16" applyFont="1" applyBorder="1" applyAlignment="1">
      <alignment horizontal="center" vertical="center" wrapText="1"/>
    </xf>
    <xf numFmtId="0" fontId="8" fillId="0" borderId="6" xfId="1" applyNumberFormat="1" applyFont="1" applyBorder="1" applyAlignment="1">
      <alignment vertical="center"/>
    </xf>
    <xf numFmtId="0" fontId="8" fillId="0" borderId="5" xfId="1" applyNumberFormat="1" applyFont="1" applyFill="1" applyBorder="1" applyAlignment="1">
      <alignment vertical="center"/>
    </xf>
    <xf numFmtId="0" fontId="9" fillId="0" borderId="0" xfId="1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181" fontId="10" fillId="0" borderId="0" xfId="22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181" fontId="10" fillId="0" borderId="13" xfId="22" applyNumberFormat="1" applyFont="1" applyBorder="1" applyAlignment="1">
      <alignment vertical="center"/>
    </xf>
    <xf numFmtId="0" fontId="8" fillId="0" borderId="7" xfId="1" applyNumberFormat="1" applyFont="1" applyBorder="1" applyAlignment="1">
      <alignment vertical="center"/>
    </xf>
    <xf numFmtId="0" fontId="8" fillId="0" borderId="0" xfId="1" applyNumberFormat="1" applyFont="1"/>
    <xf numFmtId="181" fontId="10" fillId="0" borderId="11" xfId="22" applyNumberFormat="1" applyFont="1" applyBorder="1" applyAlignment="1">
      <alignment vertical="center"/>
    </xf>
    <xf numFmtId="0" fontId="8" fillId="0" borderId="5" xfId="20" applyFont="1" applyBorder="1" applyAlignment="1">
      <alignment vertical="center"/>
    </xf>
    <xf numFmtId="0" fontId="9" fillId="0" borderId="5" xfId="20" applyFont="1" applyBorder="1" applyAlignment="1">
      <alignment vertical="center"/>
    </xf>
    <xf numFmtId="0" fontId="13" fillId="2" borderId="15" xfId="16" applyFont="1" applyFill="1" applyBorder="1" applyAlignment="1">
      <alignment horizontal="center" vertical="center" wrapText="1"/>
    </xf>
    <xf numFmtId="0" fontId="9" fillId="0" borderId="3" xfId="12" applyFont="1" applyBorder="1" applyAlignment="1">
      <alignment vertical="center"/>
    </xf>
    <xf numFmtId="176" fontId="9" fillId="0" borderId="1" xfId="12" applyNumberFormat="1" applyFont="1" applyBorder="1" applyAlignment="1">
      <alignment vertical="center"/>
    </xf>
    <xf numFmtId="0" fontId="9" fillId="0" borderId="2" xfId="12" applyFont="1" applyBorder="1" applyAlignment="1">
      <alignment horizontal="center" vertical="center"/>
    </xf>
    <xf numFmtId="0" fontId="9" fillId="0" borderId="1" xfId="12" applyFont="1" applyBorder="1" applyAlignment="1">
      <alignment horizontal="centerContinuous" vertical="center"/>
    </xf>
    <xf numFmtId="176" fontId="8" fillId="0" borderId="2" xfId="12" applyNumberFormat="1" applyFont="1" applyBorder="1" applyAlignment="1">
      <alignment vertical="center"/>
    </xf>
    <xf numFmtId="176" fontId="8" fillId="0" borderId="1" xfId="12" applyNumberFormat="1" applyFont="1" applyBorder="1" applyAlignment="1">
      <alignment vertical="center"/>
    </xf>
    <xf numFmtId="0" fontId="8" fillId="0" borderId="8" xfId="1" applyNumberFormat="1" applyFont="1" applyFill="1" applyBorder="1" applyAlignment="1">
      <alignment horizontal="center" vertical="center"/>
    </xf>
    <xf numFmtId="0" fontId="8" fillId="0" borderId="5" xfId="1" applyNumberFormat="1" applyFont="1" applyFill="1" applyBorder="1" applyAlignment="1">
      <alignment horizontal="center" vertical="center"/>
    </xf>
    <xf numFmtId="0" fontId="8" fillId="0" borderId="6" xfId="1" applyNumberFormat="1" applyFont="1" applyFill="1" applyBorder="1" applyAlignment="1">
      <alignment horizontal="center" vertical="center"/>
    </xf>
    <xf numFmtId="0" fontId="12" fillId="0" borderId="0" xfId="1" quotePrefix="1" applyNumberFormat="1" applyFont="1" applyAlignment="1">
      <alignment horizontal="righ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0" xfId="1" applyNumberFormat="1" applyFont="1" applyAlignment="1">
      <alignment horizontal="left" vertical="center"/>
    </xf>
    <xf numFmtId="0" fontId="14" fillId="3" borderId="15" xfId="0" applyFont="1" applyFill="1" applyBorder="1" applyAlignment="1">
      <alignment horizontal="center"/>
    </xf>
    <xf numFmtId="176" fontId="9" fillId="0" borderId="2" xfId="12" applyNumberFormat="1" applyFont="1" applyBorder="1" applyAlignment="1">
      <alignment vertical="center"/>
    </xf>
    <xf numFmtId="0" fontId="11" fillId="0" borderId="16" xfId="9" applyFont="1" applyBorder="1" applyAlignment="1">
      <alignment horizontal="center" vertical="center"/>
    </xf>
    <xf numFmtId="0" fontId="11" fillId="4" borderId="15" xfId="16" applyFont="1" applyFill="1" applyBorder="1" applyAlignment="1">
      <alignment horizontal="center" vertical="center" wrapText="1"/>
    </xf>
    <xf numFmtId="0" fontId="7" fillId="0" borderId="0" xfId="25" applyAlignment="1">
      <alignment vertical="center"/>
    </xf>
    <xf numFmtId="0" fontId="14" fillId="0" borderId="5" xfId="0" applyFont="1" applyBorder="1"/>
    <xf numFmtId="0" fontId="11" fillId="0" borderId="17" xfId="9" applyFont="1" applyBorder="1" applyAlignment="1">
      <alignment horizontal="center" vertical="center"/>
    </xf>
    <xf numFmtId="0" fontId="11" fillId="0" borderId="15" xfId="16" applyFont="1" applyBorder="1" applyAlignment="1">
      <alignment horizontal="center" vertical="center" shrinkToFit="1"/>
    </xf>
    <xf numFmtId="0" fontId="11" fillId="0" borderId="15" xfId="16" applyFont="1" applyBorder="1" applyAlignment="1">
      <alignment vertical="center" shrinkToFit="1"/>
    </xf>
    <xf numFmtId="0" fontId="8" fillId="0" borderId="0" xfId="1" applyNumberFormat="1" applyFont="1" applyBorder="1" applyAlignment="1">
      <alignment horizontal="right" vertical="center"/>
    </xf>
    <xf numFmtId="0" fontId="8" fillId="0" borderId="0" xfId="1" applyNumberFormat="1" applyFont="1" applyFill="1" applyBorder="1" applyAlignment="1">
      <alignment vertical="center"/>
    </xf>
    <xf numFmtId="181" fontId="10" fillId="0" borderId="3" xfId="22" applyNumberFormat="1" applyFont="1" applyBorder="1" applyAlignment="1">
      <alignment vertical="center"/>
    </xf>
    <xf numFmtId="0" fontId="9" fillId="0" borderId="0" xfId="24" applyFont="1" applyAlignment="1">
      <alignment vertical="center"/>
    </xf>
    <xf numFmtId="0" fontId="14" fillId="0" borderId="15" xfId="0" applyFont="1" applyBorder="1" applyAlignment="1">
      <alignment horizontal="center"/>
    </xf>
    <xf numFmtId="0" fontId="11" fillId="0" borderId="18" xfId="9" applyFont="1" applyBorder="1" applyAlignment="1">
      <alignment horizontal="center" vertical="center"/>
    </xf>
    <xf numFmtId="0" fontId="9" fillId="0" borderId="0" xfId="1" applyNumberFormat="1" applyFont="1" applyAlignment="1">
      <alignment horizontal="right" vertical="center"/>
    </xf>
    <xf numFmtId="0" fontId="8" fillId="0" borderId="0" xfId="1" applyNumberFormat="1" applyFont="1" applyAlignment="1">
      <alignment horizontal="right"/>
    </xf>
    <xf numFmtId="0" fontId="9" fillId="0" borderId="0" xfId="1" applyNumberFormat="1" applyFont="1" applyBorder="1" applyAlignment="1">
      <alignment vertical="center"/>
    </xf>
    <xf numFmtId="176" fontId="8" fillId="0" borderId="13" xfId="1" applyNumberFormat="1" applyFont="1" applyBorder="1" applyAlignment="1">
      <alignment vertical="center"/>
    </xf>
    <xf numFmtId="181" fontId="10" fillId="0" borderId="7" xfId="22" applyNumberFormat="1" applyFont="1" applyBorder="1" applyAlignment="1">
      <alignment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Continuous" vertical="center"/>
    </xf>
    <xf numFmtId="181" fontId="10" fillId="0" borderId="13" xfId="22" applyNumberFormat="1" applyFont="1" applyBorder="1" applyAlignment="1">
      <alignment horizontal="right" vertical="center"/>
    </xf>
    <xf numFmtId="0" fontId="11" fillId="0" borderId="19" xfId="9" applyFont="1" applyBorder="1" applyAlignment="1">
      <alignment horizontal="center" vertical="center"/>
    </xf>
    <xf numFmtId="0" fontId="9" fillId="0" borderId="2" xfId="12" applyFont="1" applyBorder="1" applyAlignment="1">
      <alignment horizontal="centerContinuous" vertical="center" shrinkToFit="1"/>
    </xf>
    <xf numFmtId="0" fontId="9" fillId="0" borderId="3" xfId="12" applyFont="1" applyBorder="1" applyAlignment="1">
      <alignment horizontal="centerContinuous" vertical="center" shrinkToFit="1"/>
    </xf>
    <xf numFmtId="0" fontId="15" fillId="0" borderId="0" xfId="1" applyNumberFormat="1" applyFont="1" applyAlignment="1">
      <alignment vertical="center"/>
    </xf>
    <xf numFmtId="0" fontId="9" fillId="0" borderId="8" xfId="1" applyNumberFormat="1" applyFont="1" applyBorder="1" applyAlignment="1">
      <alignment vertical="center"/>
    </xf>
    <xf numFmtId="0" fontId="16" fillId="5" borderId="2" xfId="16" applyFont="1" applyFill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Continuous" vertical="center"/>
    </xf>
    <xf numFmtId="0" fontId="9" fillId="0" borderId="13" xfId="1" applyNumberFormat="1" applyFont="1" applyBorder="1" applyAlignment="1">
      <alignment horizontal="centerContinuous" vertical="center"/>
    </xf>
    <xf numFmtId="0" fontId="9" fillId="0" borderId="12" xfId="1" applyNumberFormat="1" applyFont="1" applyBorder="1" applyAlignment="1">
      <alignment vertical="center"/>
    </xf>
    <xf numFmtId="0" fontId="16" fillId="5" borderId="3" xfId="16" applyFont="1" applyFill="1" applyBorder="1" applyAlignment="1">
      <alignment horizontal="center" vertical="center" wrapText="1"/>
    </xf>
    <xf numFmtId="181" fontId="39" fillId="0" borderId="0" xfId="9" applyNumberFormat="1"/>
    <xf numFmtId="0" fontId="9" fillId="0" borderId="14" xfId="1" applyNumberFormat="1" applyFont="1" applyBorder="1" applyAlignment="1">
      <alignment horizontal="centerContinuous" vertical="center"/>
    </xf>
    <xf numFmtId="0" fontId="9" fillId="0" borderId="5" xfId="21" applyFont="1" applyBorder="1" applyAlignment="1">
      <alignment vertical="center"/>
    </xf>
    <xf numFmtId="0" fontId="8" fillId="0" borderId="0" xfId="1" applyNumberFormat="1" applyFont="1" applyFill="1" applyBorder="1" applyAlignment="1">
      <alignment horizontal="right" vertical="center"/>
    </xf>
    <xf numFmtId="0" fontId="9" fillId="0" borderId="5" xfId="19" applyFont="1" applyBorder="1" applyAlignment="1">
      <alignment vertical="center"/>
    </xf>
    <xf numFmtId="0" fontId="9" fillId="0" borderId="10" xfId="1" applyNumberFormat="1" applyFont="1" applyBorder="1" applyAlignment="1">
      <alignment horizontal="centerContinuous" vertical="center"/>
    </xf>
    <xf numFmtId="0" fontId="9" fillId="0" borderId="9" xfId="1" applyNumberFormat="1" applyFont="1" applyBorder="1" applyAlignment="1">
      <alignment horizontal="centerContinuous" vertical="center"/>
    </xf>
    <xf numFmtId="38" fontId="9" fillId="0" borderId="0" xfId="1" applyFont="1" applyBorder="1" applyAlignment="1">
      <alignment vertical="center"/>
    </xf>
    <xf numFmtId="181" fontId="10" fillId="6" borderId="1" xfId="22" applyNumberFormat="1" applyFont="1" applyFill="1" applyBorder="1" applyAlignment="1">
      <alignment vertical="center"/>
    </xf>
    <xf numFmtId="181" fontId="0" fillId="0" borderId="6" xfId="0" applyNumberFormat="1" applyBorder="1" applyAlignment="1">
      <alignment vertical="center"/>
    </xf>
    <xf numFmtId="181" fontId="17" fillId="0" borderId="1" xfId="0" applyNumberFormat="1" applyFont="1" applyBorder="1" applyAlignment="1">
      <alignment vertical="center"/>
    </xf>
    <xf numFmtId="0" fontId="11" fillId="0" borderId="15" xfId="9" applyFont="1" applyBorder="1" applyAlignment="1">
      <alignment vertical="center" shrinkToFit="1"/>
    </xf>
    <xf numFmtId="0" fontId="8" fillId="0" borderId="11" xfId="1" applyNumberFormat="1" applyFont="1" applyBorder="1" applyAlignment="1">
      <alignment vertical="center"/>
    </xf>
    <xf numFmtId="181" fontId="10" fillId="0" borderId="15" xfId="22" applyNumberFormat="1" applyFont="1" applyBorder="1" applyAlignment="1">
      <alignment horizontal="center" vertical="center"/>
    </xf>
    <xf numFmtId="0" fontId="11" fillId="4" borderId="15" xfId="16" applyFont="1" applyFill="1" applyBorder="1" applyAlignment="1">
      <alignment vertical="center" shrinkToFit="1"/>
    </xf>
    <xf numFmtId="0" fontId="11" fillId="4" borderId="15" xfId="16" applyFont="1" applyFill="1" applyBorder="1" applyAlignment="1">
      <alignment horizontal="center" vertical="center" shrinkToFit="1"/>
    </xf>
    <xf numFmtId="0" fontId="9" fillId="0" borderId="6" xfId="20" applyFont="1" applyBorder="1" applyAlignment="1">
      <alignment horizontal="centerContinuous" vertical="center"/>
    </xf>
    <xf numFmtId="0" fontId="8" fillId="0" borderId="0" xfId="1" applyNumberFormat="1" applyFont="1" applyBorder="1" applyAlignment="1">
      <alignment horizontal="left" vertical="center"/>
    </xf>
    <xf numFmtId="181" fontId="10" fillId="7" borderId="2" xfId="22" applyNumberFormat="1" applyFont="1" applyFill="1" applyBorder="1" applyAlignment="1">
      <alignment vertical="center"/>
    </xf>
    <xf numFmtId="0" fontId="11" fillId="4" borderId="17" xfId="9" applyFont="1" applyFill="1" applyBorder="1" applyAlignment="1">
      <alignment horizontal="center" vertical="center"/>
    </xf>
    <xf numFmtId="181" fontId="10" fillId="0" borderId="1" xfId="0" applyNumberFormat="1" applyFont="1" applyBorder="1" applyAlignment="1">
      <alignment vertical="center"/>
    </xf>
    <xf numFmtId="0" fontId="11" fillId="4" borderId="16" xfId="9" applyFont="1" applyFill="1" applyBorder="1" applyAlignment="1">
      <alignment horizontal="center" vertical="center"/>
    </xf>
    <xf numFmtId="0" fontId="13" fillId="2" borderId="15" xfId="16" applyFont="1" applyFill="1" applyBorder="1" applyAlignment="1">
      <alignment vertical="center" shrinkToFit="1"/>
    </xf>
    <xf numFmtId="0" fontId="16" fillId="8" borderId="3" xfId="16" applyFont="1" applyFill="1" applyBorder="1" applyAlignment="1">
      <alignment horizontal="center" vertical="center" wrapText="1"/>
    </xf>
    <xf numFmtId="181" fontId="10" fillId="0" borderId="2" xfId="22" applyNumberFormat="1" applyFont="1" applyBorder="1" applyAlignment="1">
      <alignment vertical="center"/>
    </xf>
    <xf numFmtId="0" fontId="16" fillId="8" borderId="2" xfId="16" applyFont="1" applyFill="1" applyBorder="1" applyAlignment="1">
      <alignment horizontal="center" vertical="center" wrapText="1"/>
    </xf>
    <xf numFmtId="0" fontId="11" fillId="0" borderId="15" xfId="16" applyFont="1" applyBorder="1" applyAlignment="1">
      <alignment vertical="center" wrapText="1"/>
    </xf>
    <xf numFmtId="49" fontId="9" fillId="0" borderId="0" xfId="10" applyNumberFormat="1" applyFont="1" applyAlignment="1">
      <alignment horizontal="right" vertical="center"/>
    </xf>
    <xf numFmtId="177" fontId="9" fillId="0" borderId="0" xfId="10" applyNumberFormat="1" applyFont="1">
      <alignment vertical="center"/>
    </xf>
    <xf numFmtId="0" fontId="9" fillId="0" borderId="7" xfId="1" applyNumberFormat="1" applyFont="1" applyBorder="1" applyAlignment="1">
      <alignment vertical="center"/>
    </xf>
    <xf numFmtId="181" fontId="10" fillId="0" borderId="10" xfId="22" applyNumberFormat="1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0" fontId="11" fillId="0" borderId="0" xfId="9" applyFont="1" applyAlignment="1">
      <alignment horizontal="center" vertical="center"/>
    </xf>
    <xf numFmtId="181" fontId="10" fillId="0" borderId="8" xfId="22" applyNumberFormat="1" applyFont="1" applyBorder="1" applyAlignment="1">
      <alignment vertical="center"/>
    </xf>
    <xf numFmtId="0" fontId="11" fillId="0" borderId="2" xfId="16" applyFont="1" applyBorder="1" applyAlignment="1">
      <alignment horizontal="center" vertical="center" wrapText="1"/>
    </xf>
    <xf numFmtId="177" fontId="9" fillId="0" borderId="0" xfId="10" applyNumberFormat="1" applyFont="1" applyAlignment="1">
      <alignment horizontal="right" vertical="center"/>
    </xf>
    <xf numFmtId="0" fontId="11" fillId="0" borderId="0" xfId="16" applyFont="1" applyAlignment="1">
      <alignment horizontal="center" vertical="center" wrapText="1"/>
    </xf>
    <xf numFmtId="0" fontId="11" fillId="4" borderId="18" xfId="9" applyFont="1" applyFill="1" applyBorder="1" applyAlignment="1">
      <alignment horizontal="center" vertical="center"/>
    </xf>
    <xf numFmtId="181" fontId="18" fillId="0" borderId="0" xfId="22" applyNumberFormat="1" applyFont="1" applyAlignment="1">
      <alignment vertical="center"/>
    </xf>
    <xf numFmtId="181" fontId="10" fillId="0" borderId="6" xfId="22" applyNumberFormat="1" applyFont="1" applyBorder="1" applyAlignment="1">
      <alignment vertical="center"/>
    </xf>
    <xf numFmtId="0" fontId="11" fillId="2" borderId="15" xfId="16" applyFont="1" applyFill="1" applyBorder="1" applyAlignment="1">
      <alignment horizontal="center" vertical="center" shrinkToFit="1"/>
    </xf>
    <xf numFmtId="0" fontId="13" fillId="2" borderId="15" xfId="9" applyFont="1" applyFill="1" applyBorder="1" applyAlignment="1">
      <alignment vertical="center" shrinkToFit="1"/>
    </xf>
    <xf numFmtId="0" fontId="8" fillId="0" borderId="11" xfId="1" applyNumberFormat="1" applyFont="1" applyFill="1" applyBorder="1" applyAlignment="1">
      <alignment horizontal="left" vertical="center"/>
    </xf>
    <xf numFmtId="0" fontId="11" fillId="4" borderId="15" xfId="9" applyFont="1" applyFill="1" applyBorder="1" applyAlignment="1">
      <alignment vertical="center" shrinkToFit="1"/>
    </xf>
    <xf numFmtId="0" fontId="8" fillId="0" borderId="13" xfId="1" applyNumberFormat="1" applyFont="1" applyFill="1" applyBorder="1" applyAlignment="1">
      <alignment horizontal="right" vertical="center"/>
    </xf>
    <xf numFmtId="0" fontId="9" fillId="0" borderId="13" xfId="1" applyNumberFormat="1" applyFont="1" applyBorder="1" applyAlignment="1">
      <alignment horizontal="center" vertical="center"/>
    </xf>
    <xf numFmtId="181" fontId="10" fillId="0" borderId="12" xfId="22" applyNumberFormat="1" applyFont="1" applyBorder="1" applyAlignment="1">
      <alignment vertical="center"/>
    </xf>
    <xf numFmtId="0" fontId="8" fillId="0" borderId="0" xfId="1" applyNumberFormat="1" applyFont="1" applyFill="1" applyAlignment="1">
      <alignment vertical="center"/>
    </xf>
    <xf numFmtId="0" fontId="8" fillId="0" borderId="13" xfId="1" applyNumberFormat="1" applyFont="1" applyFill="1" applyBorder="1" applyAlignment="1">
      <alignment horizontal="centerContinuous" vertical="center"/>
    </xf>
    <xf numFmtId="0" fontId="8" fillId="0" borderId="6" xfId="1" applyNumberFormat="1" applyFont="1" applyFill="1" applyBorder="1" applyAlignment="1">
      <alignment horizontal="centerContinuous" vertical="center"/>
    </xf>
    <xf numFmtId="181" fontId="0" fillId="0" borderId="13" xfId="0" applyNumberFormat="1" applyBorder="1" applyAlignment="1">
      <alignment horizontal="right" vertical="center"/>
    </xf>
    <xf numFmtId="180" fontId="8" fillId="0" borderId="0" xfId="1" applyNumberFormat="1" applyFont="1" applyBorder="1" applyAlignment="1">
      <alignment horizontal="centerContinuous" vertical="center"/>
    </xf>
    <xf numFmtId="181" fontId="10" fillId="0" borderId="13" xfId="22" applyNumberFormat="1" applyFont="1" applyBorder="1" applyAlignment="1">
      <alignment horizontal="center" vertical="center"/>
    </xf>
    <xf numFmtId="0" fontId="9" fillId="0" borderId="0" xfId="1" quotePrefix="1" applyNumberFormat="1" applyFont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0" fontId="14" fillId="9" borderId="15" xfId="0" applyFont="1" applyFill="1" applyBorder="1" applyAlignment="1">
      <alignment horizontal="center"/>
    </xf>
    <xf numFmtId="176" fontId="9" fillId="0" borderId="13" xfId="1" applyNumberFormat="1" applyFont="1" applyBorder="1" applyAlignment="1">
      <alignment vertical="center"/>
    </xf>
    <xf numFmtId="0" fontId="11" fillId="9" borderId="16" xfId="9" applyFont="1" applyFill="1" applyBorder="1" applyAlignment="1">
      <alignment horizontal="center" vertical="center"/>
    </xf>
    <xf numFmtId="0" fontId="8" fillId="0" borderId="12" xfId="1" applyNumberFormat="1" applyFont="1" applyFill="1" applyBorder="1" applyAlignment="1">
      <alignment vertical="center"/>
    </xf>
    <xf numFmtId="0" fontId="11" fillId="9" borderId="18" xfId="9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vertical="center"/>
    </xf>
    <xf numFmtId="179" fontId="8" fillId="0" borderId="5" xfId="1" applyNumberFormat="1" applyFont="1" applyFill="1" applyBorder="1" applyAlignment="1">
      <alignment horizontal="right" vertical="center"/>
    </xf>
    <xf numFmtId="0" fontId="13" fillId="4" borderId="15" xfId="16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vertical="center"/>
    </xf>
    <xf numFmtId="0" fontId="8" fillId="0" borderId="12" xfId="1" applyNumberFormat="1" applyFont="1" applyFill="1" applyBorder="1" applyAlignment="1">
      <alignment horizontal="left" vertical="center"/>
    </xf>
    <xf numFmtId="0" fontId="8" fillId="0" borderId="14" xfId="1" applyNumberFormat="1" applyFont="1" applyFill="1" applyBorder="1" applyAlignment="1">
      <alignment horizontal="centerContinuous" vertical="center"/>
    </xf>
    <xf numFmtId="0" fontId="9" fillId="0" borderId="3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left" vertical="center"/>
    </xf>
    <xf numFmtId="0" fontId="11" fillId="9" borderId="17" xfId="9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Alignment="1">
      <alignment horizontal="right" vertical="center"/>
    </xf>
    <xf numFmtId="0" fontId="9" fillId="0" borderId="14" xfId="12" applyFont="1" applyBorder="1" applyAlignment="1">
      <alignment horizontal="centerContinuous" vertical="center" shrinkToFit="1"/>
    </xf>
    <xf numFmtId="0" fontId="19" fillId="0" borderId="6" xfId="10" applyFont="1" applyBorder="1">
      <alignment vertical="center"/>
    </xf>
    <xf numFmtId="177" fontId="9" fillId="0" borderId="13" xfId="12" applyNumberFormat="1" applyFont="1" applyBorder="1" applyAlignment="1">
      <alignment horizontal="center" vertical="center"/>
    </xf>
    <xf numFmtId="0" fontId="19" fillId="0" borderId="5" xfId="10" applyFont="1" applyBorder="1">
      <alignment vertical="center"/>
    </xf>
    <xf numFmtId="176" fontId="9" fillId="0" borderId="0" xfId="10" applyNumberFormat="1" applyFont="1">
      <alignment vertical="center"/>
    </xf>
    <xf numFmtId="179" fontId="8" fillId="0" borderId="5" xfId="1" applyNumberFormat="1" applyFont="1" applyBorder="1" applyAlignment="1">
      <alignment horizontal="center" vertical="center"/>
    </xf>
    <xf numFmtId="0" fontId="9" fillId="0" borderId="0" xfId="10" quotePrefix="1" applyFont="1" applyAlignment="1">
      <alignment horizontal="right" vertical="center"/>
    </xf>
    <xf numFmtId="0" fontId="14" fillId="4" borderId="15" xfId="0" applyFont="1" applyFill="1" applyBorder="1" applyAlignment="1">
      <alignment horizontal="center"/>
    </xf>
    <xf numFmtId="0" fontId="9" fillId="0" borderId="13" xfId="12" applyFont="1" applyBorder="1" applyAlignment="1">
      <alignment vertical="center"/>
    </xf>
    <xf numFmtId="0" fontId="16" fillId="5" borderId="6" xfId="16" applyFont="1" applyFill="1" applyBorder="1" applyAlignment="1">
      <alignment horizontal="center" vertical="center" wrapText="1"/>
    </xf>
    <xf numFmtId="0" fontId="9" fillId="0" borderId="8" xfId="12" applyFont="1" applyBorder="1" applyAlignment="1">
      <alignment vertical="center"/>
    </xf>
    <xf numFmtId="38" fontId="9" fillId="0" borderId="0" xfId="0" applyNumberFormat="1" applyFont="1" applyAlignment="1">
      <alignment vertical="center"/>
    </xf>
    <xf numFmtId="0" fontId="9" fillId="0" borderId="22" xfId="12" applyFont="1" applyBorder="1" applyAlignment="1">
      <alignment horizontal="centerContinuous" vertical="center" shrinkToFit="1"/>
    </xf>
    <xf numFmtId="0" fontId="9" fillId="0" borderId="23" xfId="12" applyFont="1" applyBorder="1" applyAlignment="1">
      <alignment horizontal="centerContinuous" vertical="center" shrinkToFit="1"/>
    </xf>
    <xf numFmtId="0" fontId="9" fillId="0" borderId="0" xfId="10" applyFont="1" applyAlignment="1">
      <alignment horizontal="distributed" vertical="center" justifyLastLine="1"/>
    </xf>
    <xf numFmtId="179" fontId="9" fillId="0" borderId="0" xfId="12" applyNumberFormat="1" applyFont="1" applyAlignment="1">
      <alignment horizontal="right" vertical="center"/>
    </xf>
    <xf numFmtId="0" fontId="8" fillId="0" borderId="6" xfId="1" applyNumberFormat="1" applyFont="1" applyBorder="1" applyAlignment="1">
      <alignment horizontal="left" vertical="center" indent="1"/>
    </xf>
    <xf numFmtId="0" fontId="9" fillId="0" borderId="12" xfId="12" applyFont="1" applyBorder="1" applyAlignment="1">
      <alignment vertical="center"/>
    </xf>
    <xf numFmtId="0" fontId="9" fillId="0" borderId="14" xfId="12" applyFont="1" applyBorder="1" applyAlignment="1">
      <alignment vertical="center"/>
    </xf>
    <xf numFmtId="181" fontId="0" fillId="0" borderId="13" xfId="0" applyNumberFormat="1" applyBorder="1" applyAlignment="1">
      <alignment vertical="center"/>
    </xf>
    <xf numFmtId="176" fontId="9" fillId="0" borderId="12" xfId="12" applyNumberFormat="1" applyFont="1" applyBorder="1" applyAlignment="1">
      <alignment vertical="center"/>
    </xf>
    <xf numFmtId="176" fontId="9" fillId="0" borderId="11" xfId="12" applyNumberFormat="1" applyFont="1" applyBorder="1" applyAlignment="1">
      <alignment vertical="center"/>
    </xf>
    <xf numFmtId="0" fontId="9" fillId="0" borderId="6" xfId="12" applyFont="1" applyBorder="1" applyAlignment="1">
      <alignment vertical="center"/>
    </xf>
    <xf numFmtId="0" fontId="11" fillId="9" borderId="15" xfId="9" applyFont="1" applyFill="1" applyBorder="1" applyAlignment="1">
      <alignment vertical="center" shrinkToFit="1"/>
    </xf>
    <xf numFmtId="177" fontId="9" fillId="0" borderId="12" xfId="12" applyNumberFormat="1" applyFont="1" applyBorder="1" applyAlignment="1">
      <alignment horizontal="center" vertical="center"/>
    </xf>
    <xf numFmtId="0" fontId="9" fillId="0" borderId="5" xfId="12" applyFont="1" applyBorder="1" applyAlignment="1">
      <alignment vertical="center"/>
    </xf>
    <xf numFmtId="0" fontId="16" fillId="5" borderId="6" xfId="16" applyFont="1" applyFill="1" applyBorder="1" applyAlignment="1">
      <alignment horizontal="centerContinuous" vertical="center" wrapText="1"/>
    </xf>
    <xf numFmtId="0" fontId="9" fillId="0" borderId="0" xfId="1" applyNumberFormat="1" applyFont="1"/>
    <xf numFmtId="0" fontId="9" fillId="0" borderId="12" xfId="12" applyFont="1" applyBorder="1" applyAlignment="1">
      <alignment horizontal="centerContinuous" vertical="center" shrinkToFit="1"/>
    </xf>
    <xf numFmtId="0" fontId="9" fillId="0" borderId="11" xfId="12" applyFont="1" applyBorder="1" applyAlignment="1">
      <alignment vertical="center"/>
    </xf>
    <xf numFmtId="0" fontId="9" fillId="0" borderId="0" xfId="12" applyFont="1" applyAlignment="1">
      <alignment vertical="center"/>
    </xf>
    <xf numFmtId="0" fontId="9" fillId="0" borderId="7" xfId="12" applyFont="1" applyBorder="1" applyAlignment="1">
      <alignment vertical="center"/>
    </xf>
    <xf numFmtId="177" fontId="9" fillId="0" borderId="11" xfId="12" applyNumberFormat="1" applyFont="1" applyBorder="1" applyAlignment="1">
      <alignment horizontal="center" vertical="center"/>
    </xf>
    <xf numFmtId="177" fontId="9" fillId="0" borderId="8" xfId="12" applyNumberFormat="1" applyFont="1" applyBorder="1" applyAlignment="1">
      <alignment horizontal="center" vertical="center"/>
    </xf>
    <xf numFmtId="0" fontId="9" fillId="0" borderId="0" xfId="10" applyFont="1" applyAlignment="1">
      <alignment vertical="top"/>
    </xf>
    <xf numFmtId="0" fontId="20" fillId="0" borderId="0" xfId="0" applyFont="1" applyAlignment="1">
      <alignment vertical="center"/>
    </xf>
    <xf numFmtId="0" fontId="8" fillId="0" borderId="9" xfId="1" applyNumberFormat="1" applyFont="1" applyFill="1" applyBorder="1" applyAlignment="1">
      <alignment horizontal="centerContinuous" vertical="center"/>
    </xf>
    <xf numFmtId="179" fontId="9" fillId="0" borderId="5" xfId="12" applyNumberFormat="1" applyFont="1" applyBorder="1" applyAlignment="1">
      <alignment horizontal="right" vertical="center"/>
    </xf>
    <xf numFmtId="0" fontId="8" fillId="0" borderId="10" xfId="1" applyNumberFormat="1" applyFont="1" applyFill="1" applyBorder="1" applyAlignment="1">
      <alignment horizontal="centerContinuous" vertical="center"/>
    </xf>
    <xf numFmtId="0" fontId="13" fillId="4" borderId="16" xfId="9" applyFont="1" applyFill="1" applyBorder="1" applyAlignment="1">
      <alignment horizontal="center" vertical="center"/>
    </xf>
    <xf numFmtId="0" fontId="16" fillId="10" borderId="24" xfId="16" applyFont="1" applyFill="1" applyBorder="1" applyAlignment="1">
      <alignment horizontal="center" vertical="center" wrapText="1"/>
    </xf>
    <xf numFmtId="0" fontId="9" fillId="0" borderId="13" xfId="1" applyNumberFormat="1" applyFont="1" applyBorder="1" applyAlignment="1">
      <alignment vertical="center"/>
    </xf>
    <xf numFmtId="0" fontId="8" fillId="0" borderId="7" xfId="1" applyNumberFormat="1" applyFont="1" applyBorder="1" applyAlignment="1">
      <alignment horizontal="left" vertical="center" indent="1"/>
    </xf>
    <xf numFmtId="0" fontId="9" fillId="0" borderId="0" xfId="20" applyFont="1" applyAlignment="1">
      <alignment vertical="center"/>
    </xf>
    <xf numFmtId="0" fontId="9" fillId="0" borderId="0" xfId="23" applyFont="1" applyAlignment="1">
      <alignment horizontal="right" vertical="center"/>
    </xf>
    <xf numFmtId="180" fontId="8" fillId="0" borderId="6" xfId="1" applyNumberFormat="1" applyFont="1" applyBorder="1" applyAlignment="1">
      <alignment horizontal="centerContinuous" vertical="center"/>
    </xf>
    <xf numFmtId="176" fontId="8" fillId="0" borderId="0" xfId="1" applyNumberFormat="1" applyFont="1" applyFill="1" applyBorder="1" applyAlignment="1">
      <alignment vertical="center"/>
    </xf>
    <xf numFmtId="0" fontId="8" fillId="0" borderId="0" xfId="20" applyFont="1" applyAlignment="1">
      <alignment vertical="center"/>
    </xf>
    <xf numFmtId="0" fontId="9" fillId="0" borderId="0" xfId="19" applyFont="1" applyAlignment="1">
      <alignment vertical="center"/>
    </xf>
    <xf numFmtId="0" fontId="8" fillId="0" borderId="0" xfId="1" applyNumberFormat="1" applyFont="1" applyBorder="1" applyAlignment="1">
      <alignment horizontal="centerContinuous" vertical="center"/>
    </xf>
    <xf numFmtId="0" fontId="9" fillId="0" borderId="0" xfId="1" applyNumberFormat="1" applyFont="1" applyBorder="1" applyAlignment="1">
      <alignment horizontal="centerContinuous" vertical="center"/>
    </xf>
    <xf numFmtId="181" fontId="10" fillId="0" borderId="9" xfId="22" applyNumberFormat="1" applyFont="1" applyBorder="1" applyAlignment="1">
      <alignment vertical="center"/>
    </xf>
    <xf numFmtId="0" fontId="9" fillId="0" borderId="8" xfId="1" applyNumberFormat="1" applyFont="1" applyBorder="1" applyAlignment="1">
      <alignment horizontal="centerContinuous" vertical="center"/>
    </xf>
    <xf numFmtId="0" fontId="9" fillId="0" borderId="0" xfId="10" applyFont="1" applyAlignment="1"/>
    <xf numFmtId="0" fontId="8" fillId="0" borderId="6" xfId="20" applyFont="1" applyBorder="1" applyAlignment="1">
      <alignment horizontal="centerContinuous" vertical="center"/>
    </xf>
    <xf numFmtId="0" fontId="16" fillId="10" borderId="25" xfId="16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/>
    </xf>
    <xf numFmtId="181" fontId="10" fillId="0" borderId="1" xfId="9" applyNumberFormat="1" applyFont="1" applyBorder="1" applyAlignment="1">
      <alignment vertical="center"/>
    </xf>
    <xf numFmtId="0" fontId="11" fillId="3" borderId="16" xfId="9" applyFont="1" applyFill="1" applyBorder="1" applyAlignment="1">
      <alignment horizontal="center" vertical="center"/>
    </xf>
    <xf numFmtId="0" fontId="9" fillId="0" borderId="12" xfId="1" applyNumberFormat="1" applyFont="1" applyBorder="1" applyAlignment="1">
      <alignment horizontal="centerContinuous" vertical="center"/>
    </xf>
    <xf numFmtId="0" fontId="21" fillId="0" borderId="0" xfId="0" applyFont="1"/>
    <xf numFmtId="0" fontId="11" fillId="2" borderId="16" xfId="9" applyFont="1" applyFill="1" applyBorder="1" applyAlignment="1">
      <alignment horizontal="center" vertical="center"/>
    </xf>
    <xf numFmtId="178" fontId="10" fillId="0" borderId="6" xfId="22" applyNumberFormat="1" applyFont="1" applyBorder="1" applyAlignment="1">
      <alignment horizontal="center" vertical="center"/>
    </xf>
    <xf numFmtId="0" fontId="8" fillId="0" borderId="0" xfId="23" applyFont="1" applyAlignment="1">
      <alignment horizontal="right" vertical="center"/>
    </xf>
    <xf numFmtId="181" fontId="22" fillId="0" borderId="0" xfId="0" applyNumberFormat="1" applyFont="1" applyAlignment="1">
      <alignment vertical="center"/>
    </xf>
    <xf numFmtId="0" fontId="8" fillId="0" borderId="13" xfId="1" applyNumberFormat="1" applyFont="1" applyBorder="1" applyAlignment="1">
      <alignment vertical="center"/>
    </xf>
    <xf numFmtId="0" fontId="16" fillId="8" borderId="6" xfId="16" applyFont="1" applyFill="1" applyBorder="1" applyAlignment="1">
      <alignment horizontal="centerContinuous" vertical="center" wrapText="1"/>
    </xf>
    <xf numFmtId="178" fontId="10" fillId="0" borderId="0" xfId="22" applyNumberFormat="1" applyFont="1" applyAlignment="1">
      <alignment horizontal="right" vertical="center"/>
    </xf>
    <xf numFmtId="0" fontId="13" fillId="4" borderId="17" xfId="9" applyFont="1" applyFill="1" applyBorder="1" applyAlignment="1">
      <alignment horizontal="center" vertical="center"/>
    </xf>
    <xf numFmtId="0" fontId="16" fillId="10" borderId="26" xfId="16" applyFont="1" applyFill="1" applyBorder="1" applyAlignment="1">
      <alignment horizontal="centerContinuous" vertical="center"/>
    </xf>
    <xf numFmtId="181" fontId="0" fillId="0" borderId="0" xfId="0" applyNumberFormat="1" applyAlignment="1">
      <alignment vertical="center"/>
    </xf>
    <xf numFmtId="181" fontId="0" fillId="0" borderId="11" xfId="0" applyNumberFormat="1" applyBorder="1" applyAlignment="1">
      <alignment vertical="center"/>
    </xf>
    <xf numFmtId="0" fontId="9" fillId="0" borderId="0" xfId="10" applyFont="1" applyAlignment="1">
      <alignment horizontal="right" vertical="center"/>
    </xf>
    <xf numFmtId="0" fontId="16" fillId="10" borderId="4" xfId="16" applyFont="1" applyFill="1" applyBorder="1" applyAlignment="1">
      <alignment horizontal="centerContinuous" vertical="center"/>
    </xf>
    <xf numFmtId="176" fontId="9" fillId="0" borderId="0" xfId="1" applyNumberFormat="1" applyFont="1" applyAlignment="1">
      <alignment vertical="center"/>
    </xf>
    <xf numFmtId="0" fontId="16" fillId="10" borderId="4" xfId="16" applyFont="1" applyFill="1" applyBorder="1" applyAlignment="1">
      <alignment horizontal="centerContinuous" vertical="center" wrapText="1"/>
    </xf>
    <xf numFmtId="181" fontId="10" fillId="0" borderId="14" xfId="22" applyNumberFormat="1" applyFont="1" applyBorder="1" applyAlignment="1">
      <alignment vertical="center"/>
    </xf>
    <xf numFmtId="181" fontId="10" fillId="0" borderId="5" xfId="22" applyNumberFormat="1" applyFont="1" applyBorder="1" applyAlignment="1">
      <alignment vertical="center"/>
    </xf>
    <xf numFmtId="0" fontId="16" fillId="10" borderId="26" xfId="16" applyFont="1" applyFill="1" applyBorder="1" applyAlignment="1">
      <alignment horizontal="center" vertical="center"/>
    </xf>
    <xf numFmtId="181" fontId="10" fillId="0" borderId="7" xfId="22" applyNumberFormat="1" applyFont="1" applyBorder="1" applyAlignment="1">
      <alignment horizontal="right" vertical="center"/>
    </xf>
    <xf numFmtId="0" fontId="23" fillId="0" borderId="0" xfId="25" applyFont="1" applyAlignment="1">
      <alignment vertical="center"/>
    </xf>
    <xf numFmtId="0" fontId="16" fillId="8" borderId="6" xfId="16" applyFont="1" applyFill="1" applyBorder="1" applyAlignment="1">
      <alignment horizontal="center" vertical="center" wrapText="1"/>
    </xf>
    <xf numFmtId="0" fontId="16" fillId="10" borderId="4" xfId="16" applyFont="1" applyFill="1" applyBorder="1" applyAlignment="1">
      <alignment horizontal="center" vertical="center"/>
    </xf>
    <xf numFmtId="0" fontId="8" fillId="0" borderId="0" xfId="1" quotePrefix="1" applyNumberFormat="1" applyFont="1" applyFill="1" applyAlignment="1">
      <alignment horizontal="right" vertical="center"/>
    </xf>
    <xf numFmtId="0" fontId="16" fillId="10" borderId="4" xfId="16" applyFont="1" applyFill="1" applyBorder="1" applyAlignment="1">
      <alignment horizontal="center" vertical="center" wrapText="1"/>
    </xf>
    <xf numFmtId="0" fontId="24" fillId="0" borderId="0" xfId="25" applyFont="1" applyAlignment="1">
      <alignment vertical="center"/>
    </xf>
    <xf numFmtId="0" fontId="9" fillId="0" borderId="8" xfId="1" applyNumberFormat="1" applyFont="1" applyBorder="1" applyAlignment="1">
      <alignment horizontal="right" vertical="center"/>
    </xf>
    <xf numFmtId="0" fontId="7" fillId="0" borderId="0" xfId="25"/>
    <xf numFmtId="0" fontId="11" fillId="0" borderId="27" xfId="9" applyFont="1" applyBorder="1" applyAlignment="1">
      <alignment horizontal="center" vertical="center"/>
    </xf>
    <xf numFmtId="0" fontId="9" fillId="0" borderId="13" xfId="12" applyFont="1" applyBorder="1" applyAlignment="1">
      <alignment horizontal="center" vertical="center"/>
    </xf>
    <xf numFmtId="181" fontId="10" fillId="0" borderId="14" xfId="22" applyNumberFormat="1" applyFont="1" applyBorder="1" applyAlignment="1">
      <alignment horizontal="center" vertical="center"/>
    </xf>
    <xf numFmtId="0" fontId="16" fillId="10" borderId="20" xfId="16" applyFont="1" applyFill="1" applyBorder="1" applyAlignment="1">
      <alignment horizontal="centerContinuous" vertical="center" wrapText="1"/>
    </xf>
    <xf numFmtId="0" fontId="8" fillId="0" borderId="0" xfId="20" applyFont="1" applyAlignment="1">
      <alignment horizontal="right" vertical="center"/>
    </xf>
    <xf numFmtId="0" fontId="11" fillId="0" borderId="2" xfId="16" applyFont="1" applyBorder="1" applyAlignment="1">
      <alignment horizontal="center" vertical="center" shrinkToFit="1"/>
    </xf>
    <xf numFmtId="0" fontId="16" fillId="10" borderId="28" xfId="16" applyFont="1" applyFill="1" applyBorder="1" applyAlignment="1">
      <alignment horizontal="center" vertical="center" wrapText="1"/>
    </xf>
    <xf numFmtId="0" fontId="19" fillId="0" borderId="0" xfId="10" applyFont="1">
      <alignment vertical="center"/>
    </xf>
    <xf numFmtId="0" fontId="3" fillId="0" borderId="0" xfId="10">
      <alignment vertical="center"/>
    </xf>
    <xf numFmtId="0" fontId="19" fillId="0" borderId="0" xfId="10" applyFont="1" applyAlignment="1">
      <alignment horizontal="center" vertical="center"/>
    </xf>
    <xf numFmtId="0" fontId="16" fillId="10" borderId="28" xfId="16" applyFont="1" applyFill="1" applyBorder="1" applyAlignment="1">
      <alignment horizontal="center" vertical="center" shrinkToFit="1"/>
    </xf>
    <xf numFmtId="0" fontId="9" fillId="0" borderId="13" xfId="1" applyNumberFormat="1" applyFont="1" applyBorder="1" applyAlignment="1">
      <alignment horizontal="right" vertical="center"/>
    </xf>
    <xf numFmtId="0" fontId="11" fillId="0" borderId="29" xfId="9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left" vertical="center"/>
    </xf>
    <xf numFmtId="0" fontId="14" fillId="0" borderId="0" xfId="0" applyFont="1"/>
    <xf numFmtId="0" fontId="13" fillId="0" borderId="16" xfId="9" applyFont="1" applyBorder="1" applyAlignment="1">
      <alignment horizontal="center" vertical="center"/>
    </xf>
    <xf numFmtId="181" fontId="10" fillId="0" borderId="10" xfId="22" applyNumberFormat="1" applyFont="1" applyBorder="1" applyAlignment="1">
      <alignment vertical="center"/>
    </xf>
    <xf numFmtId="0" fontId="13" fillId="4" borderId="19" xfId="9" applyFont="1" applyFill="1" applyBorder="1" applyAlignment="1">
      <alignment horizontal="center" vertical="center"/>
    </xf>
    <xf numFmtId="0" fontId="11" fillId="11" borderId="15" xfId="16" applyFont="1" applyFill="1" applyBorder="1" applyAlignment="1">
      <alignment horizontal="center" vertical="center" shrinkToFit="1"/>
    </xf>
    <xf numFmtId="0" fontId="13" fillId="2" borderId="16" xfId="9" applyFont="1" applyFill="1" applyBorder="1" applyAlignment="1">
      <alignment horizontal="center" vertical="center"/>
    </xf>
    <xf numFmtId="0" fontId="10" fillId="0" borderId="0" xfId="22" applyFont="1" applyAlignment="1">
      <alignment vertical="center"/>
    </xf>
    <xf numFmtId="0" fontId="16" fillId="10" borderId="20" xfId="16" applyFont="1" applyFill="1" applyBorder="1" applyAlignment="1">
      <alignment horizontal="center" vertical="center" wrapText="1"/>
    </xf>
    <xf numFmtId="49" fontId="9" fillId="0" borderId="0" xfId="17" applyNumberFormat="1" applyFont="1" applyAlignment="1">
      <alignment horizontal="right" vertical="center"/>
    </xf>
    <xf numFmtId="0" fontId="15" fillId="0" borderId="0" xfId="20" applyFont="1" applyAlignment="1">
      <alignment vertical="center"/>
    </xf>
    <xf numFmtId="0" fontId="16" fillId="10" borderId="30" xfId="16" applyFont="1" applyFill="1" applyBorder="1" applyAlignment="1">
      <alignment horizontal="center" vertical="center" wrapText="1"/>
    </xf>
    <xf numFmtId="181" fontId="10" fillId="0" borderId="0" xfId="0" applyNumberFormat="1" applyFont="1" applyAlignment="1">
      <alignment vertical="center"/>
    </xf>
    <xf numFmtId="0" fontId="13" fillId="4" borderId="15" xfId="16" applyFont="1" applyFill="1" applyBorder="1" applyAlignment="1">
      <alignment vertical="center" shrinkToFit="1"/>
    </xf>
    <xf numFmtId="181" fontId="10" fillId="0" borderId="4" xfId="22" applyNumberFormat="1" applyFont="1" applyBorder="1" applyAlignment="1">
      <alignment vertical="center"/>
    </xf>
    <xf numFmtId="180" fontId="9" fillId="0" borderId="0" xfId="1" applyNumberFormat="1" applyFont="1" applyBorder="1" applyAlignment="1">
      <alignment horizontal="centerContinuous" vertical="center"/>
    </xf>
    <xf numFmtId="0" fontId="13" fillId="4" borderId="15" xfId="16" applyFont="1" applyFill="1" applyBorder="1" applyAlignment="1">
      <alignment horizontal="center" vertical="center" shrinkToFit="1"/>
    </xf>
    <xf numFmtId="178" fontId="10" fillId="0" borderId="5" xfId="22" applyNumberFormat="1" applyFont="1" applyBorder="1" applyAlignment="1">
      <alignment horizontal="center" vertical="center"/>
    </xf>
    <xf numFmtId="0" fontId="9" fillId="0" borderId="0" xfId="17" applyFont="1"/>
    <xf numFmtId="0" fontId="9" fillId="0" borderId="0" xfId="20" applyFont="1" applyAlignment="1">
      <alignment horizontal="right" vertical="center"/>
    </xf>
    <xf numFmtId="49" fontId="8" fillId="0" borderId="0" xfId="1" applyNumberFormat="1" applyFont="1" applyAlignment="1">
      <alignment horizontal="right" vertical="center"/>
    </xf>
    <xf numFmtId="178" fontId="10" fillId="0" borderId="0" xfId="22" applyNumberFormat="1" applyFont="1" applyAlignment="1">
      <alignment horizontal="center" vertical="center"/>
    </xf>
    <xf numFmtId="0" fontId="11" fillId="4" borderId="19" xfId="9" applyFont="1" applyFill="1" applyBorder="1" applyAlignment="1">
      <alignment horizontal="center" vertical="center"/>
    </xf>
    <xf numFmtId="0" fontId="11" fillId="0" borderId="0" xfId="16" applyFont="1" applyAlignment="1">
      <alignment vertical="center" wrapText="1"/>
    </xf>
    <xf numFmtId="0" fontId="25" fillId="0" borderId="0" xfId="25" applyFont="1" applyAlignment="1">
      <alignment horizontal="center" vertical="center"/>
    </xf>
    <xf numFmtId="0" fontId="9" fillId="0" borderId="0" xfId="21" applyFont="1" applyAlignment="1">
      <alignment vertical="center"/>
    </xf>
    <xf numFmtId="0" fontId="16" fillId="10" borderId="2" xfId="16" applyFont="1" applyFill="1" applyBorder="1" applyAlignment="1">
      <alignment horizontal="center" vertical="center" wrapText="1"/>
    </xf>
    <xf numFmtId="0" fontId="8" fillId="0" borderId="0" xfId="19" applyFont="1" applyAlignment="1">
      <alignment vertical="center"/>
    </xf>
    <xf numFmtId="0" fontId="26" fillId="0" borderId="0" xfId="25" applyFont="1" applyAlignment="1">
      <alignment vertical="center"/>
    </xf>
    <xf numFmtId="181" fontId="10" fillId="0" borderId="8" xfId="22" applyNumberFormat="1" applyFont="1" applyBorder="1" applyAlignment="1">
      <alignment horizontal="center" vertical="center"/>
    </xf>
    <xf numFmtId="181" fontId="10" fillId="7" borderId="12" xfId="22" applyNumberFormat="1" applyFont="1" applyFill="1" applyBorder="1" applyAlignment="1">
      <alignment vertical="center"/>
    </xf>
    <xf numFmtId="0" fontId="11" fillId="0" borderId="0" xfId="16" applyFont="1" applyAlignment="1">
      <alignment horizontal="center" vertical="center" shrinkToFit="1"/>
    </xf>
    <xf numFmtId="0" fontId="13" fillId="2" borderId="17" xfId="9" applyFont="1" applyFill="1" applyBorder="1" applyAlignment="1">
      <alignment horizontal="center" vertical="center"/>
    </xf>
    <xf numFmtId="0" fontId="9" fillId="0" borderId="0" xfId="24" applyFont="1"/>
    <xf numFmtId="0" fontId="11" fillId="0" borderId="31" xfId="9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2" borderId="19" xfId="9" applyFont="1" applyFill="1" applyBorder="1" applyAlignment="1">
      <alignment horizontal="center" vertical="center"/>
    </xf>
    <xf numFmtId="0" fontId="27" fillId="0" borderId="0" xfId="25" applyFont="1" applyAlignment="1">
      <alignment vertical="center"/>
    </xf>
    <xf numFmtId="0" fontId="20" fillId="0" borderId="0" xfId="0" applyFont="1" applyAlignment="1">
      <alignment horizontal="justify" vertical="center" wrapText="1"/>
    </xf>
    <xf numFmtId="0" fontId="11" fillId="0" borderId="2" xfId="16" applyFont="1" applyBorder="1" applyAlignment="1">
      <alignment vertical="center" wrapText="1"/>
    </xf>
    <xf numFmtId="0" fontId="16" fillId="10" borderId="3" xfId="16" applyFont="1" applyFill="1" applyBorder="1" applyAlignment="1">
      <alignment horizontal="center" vertical="center" wrapText="1"/>
    </xf>
    <xf numFmtId="0" fontId="13" fillId="0" borderId="15" xfId="16" applyFont="1" applyBorder="1" applyAlignment="1">
      <alignment vertical="center" shrinkToFit="1"/>
    </xf>
    <xf numFmtId="179" fontId="8" fillId="0" borderId="0" xfId="1" applyNumberFormat="1" applyFont="1" applyBorder="1" applyAlignment="1">
      <alignment horizontal="center" vertical="center"/>
    </xf>
    <xf numFmtId="0" fontId="16" fillId="10" borderId="21" xfId="16" applyFont="1" applyFill="1" applyBorder="1" applyAlignment="1">
      <alignment horizontal="center" vertical="center" wrapText="1"/>
    </xf>
    <xf numFmtId="0" fontId="16" fillId="10" borderId="9" xfId="16" applyFont="1" applyFill="1" applyBorder="1" applyAlignment="1">
      <alignment horizontal="centerContinuous" vertical="center" wrapText="1"/>
    </xf>
    <xf numFmtId="0" fontId="14" fillId="0" borderId="2" xfId="0" applyFont="1" applyBorder="1" applyAlignment="1">
      <alignment horizontal="center"/>
    </xf>
    <xf numFmtId="0" fontId="26" fillId="0" borderId="0" xfId="25" applyFont="1" applyAlignment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16" fillId="5" borderId="14" xfId="16" applyFont="1" applyFill="1" applyBorder="1" applyAlignment="1">
      <alignment horizontal="centerContinuous" vertical="center" wrapText="1"/>
    </xf>
    <xf numFmtId="0" fontId="10" fillId="12" borderId="0" xfId="1" applyNumberFormat="1" applyFont="1" applyFill="1" applyBorder="1" applyAlignment="1">
      <alignment vertical="center"/>
    </xf>
    <xf numFmtId="0" fontId="16" fillId="10" borderId="21" xfId="16" applyFont="1" applyFill="1" applyBorder="1" applyAlignment="1">
      <alignment horizontal="center" vertical="center"/>
    </xf>
    <xf numFmtId="0" fontId="16" fillId="10" borderId="9" xfId="16" applyFont="1" applyFill="1" applyBorder="1" applyAlignment="1">
      <alignment horizontal="center" vertical="center" wrapText="1"/>
    </xf>
    <xf numFmtId="181" fontId="22" fillId="0" borderId="1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7" xfId="20" applyFont="1" applyBorder="1" applyAlignment="1">
      <alignment horizontal="centerContinuous" vertical="center"/>
    </xf>
    <xf numFmtId="0" fontId="8" fillId="0" borderId="0" xfId="23" quotePrefix="1" applyFont="1" applyAlignment="1">
      <alignment horizontal="right" vertical="center"/>
    </xf>
    <xf numFmtId="0" fontId="10" fillId="0" borderId="0" xfId="22" applyFont="1" applyAlignment="1">
      <alignment horizontal="right" vertical="center"/>
    </xf>
    <xf numFmtId="0" fontId="16" fillId="10" borderId="21" xfId="16" applyFont="1" applyFill="1" applyBorder="1" applyAlignment="1">
      <alignment horizontal="centerContinuous" vertical="center"/>
    </xf>
    <xf numFmtId="0" fontId="14" fillId="0" borderId="3" xfId="0" applyFont="1" applyBorder="1" applyAlignment="1">
      <alignment horizontal="center"/>
    </xf>
    <xf numFmtId="0" fontId="20" fillId="0" borderId="0" xfId="0" applyFont="1" applyAlignment="1">
      <alignment vertical="center" wrapText="1"/>
    </xf>
    <xf numFmtId="181" fontId="10" fillId="12" borderId="0" xfId="22" applyNumberFormat="1" applyFont="1" applyFill="1" applyAlignment="1">
      <alignment vertical="center"/>
    </xf>
    <xf numFmtId="181" fontId="10" fillId="0" borderId="6" xfId="22" applyNumberFormat="1" applyFont="1" applyBorder="1" applyAlignment="1">
      <alignment horizontal="center" vertical="center"/>
    </xf>
    <xf numFmtId="0" fontId="13" fillId="4" borderId="15" xfId="9" applyFont="1" applyFill="1" applyBorder="1" applyAlignment="1">
      <alignment vertical="center" shrinkToFit="1"/>
    </xf>
    <xf numFmtId="0" fontId="16" fillId="10" borderId="10" xfId="16" applyFont="1" applyFill="1" applyBorder="1" applyAlignment="1">
      <alignment horizontal="centerContinuous" vertical="center"/>
    </xf>
    <xf numFmtId="0" fontId="12" fillId="0" borderId="0" xfId="1" applyNumberFormat="1" applyFont="1" applyAlignment="1">
      <alignment horizontal="right" vertical="center"/>
    </xf>
    <xf numFmtId="181" fontId="10" fillId="7" borderId="8" xfId="22" applyNumberFormat="1" applyFont="1" applyFill="1" applyBorder="1" applyAlignment="1">
      <alignment vertical="center"/>
    </xf>
    <xf numFmtId="0" fontId="16" fillId="10" borderId="21" xfId="16" applyFont="1" applyFill="1" applyBorder="1" applyAlignment="1">
      <alignment horizontal="centerContinuous" vertical="center" wrapText="1"/>
    </xf>
    <xf numFmtId="178" fontId="10" fillId="0" borderId="6" xfId="22" applyNumberFormat="1" applyFont="1" applyBorder="1" applyAlignment="1">
      <alignment horizontal="right" vertical="center"/>
    </xf>
    <xf numFmtId="179" fontId="9" fillId="0" borderId="0" xfId="1" applyNumberFormat="1" applyFont="1" applyBorder="1" applyAlignment="1">
      <alignment horizontal="center" vertical="center"/>
    </xf>
    <xf numFmtId="0" fontId="16" fillId="5" borderId="7" xfId="16" applyFont="1" applyFill="1" applyBorder="1" applyAlignment="1">
      <alignment horizontal="center" vertical="center" wrapText="1"/>
    </xf>
    <xf numFmtId="0" fontId="9" fillId="0" borderId="0" xfId="24" applyFont="1" applyAlignment="1">
      <alignment wrapText="1"/>
    </xf>
    <xf numFmtId="0" fontId="16" fillId="5" borderId="14" xfId="16" applyFont="1" applyFill="1" applyBorder="1" applyAlignment="1">
      <alignment horizontal="center" vertical="center" wrapText="1"/>
    </xf>
    <xf numFmtId="0" fontId="19" fillId="0" borderId="14" xfId="10" applyFont="1" applyBorder="1">
      <alignment vertical="center"/>
    </xf>
    <xf numFmtId="0" fontId="9" fillId="0" borderId="0" xfId="1" applyNumberFormat="1" applyFont="1" applyBorder="1" applyAlignment="1">
      <alignment horizontal="left" vertical="center"/>
    </xf>
    <xf numFmtId="0" fontId="19" fillId="0" borderId="11" xfId="10" applyFont="1" applyBorder="1">
      <alignment vertical="center"/>
    </xf>
    <xf numFmtId="0" fontId="14" fillId="0" borderId="1" xfId="0" applyFont="1" applyBorder="1" applyAlignment="1">
      <alignment horizontal="center"/>
    </xf>
    <xf numFmtId="0" fontId="29" fillId="0" borderId="0" xfId="25" applyFont="1" applyAlignment="1">
      <alignment horizontal="center" vertical="center"/>
    </xf>
    <xf numFmtId="0" fontId="30" fillId="0" borderId="0" xfId="25" applyFont="1" applyAlignment="1">
      <alignment horizontal="center" vertical="center"/>
    </xf>
    <xf numFmtId="0" fontId="11" fillId="0" borderId="2" xfId="9" applyFont="1" applyBorder="1" applyAlignment="1">
      <alignment vertical="center" shrinkToFit="1"/>
    </xf>
    <xf numFmtId="178" fontId="39" fillId="0" borderId="0" xfId="9" applyNumberFormat="1"/>
    <xf numFmtId="0" fontId="10" fillId="0" borderId="6" xfId="22" applyFont="1" applyBorder="1" applyAlignment="1">
      <alignment vertical="center"/>
    </xf>
    <xf numFmtId="0" fontId="31" fillId="4" borderId="15" xfId="16" applyFont="1" applyFill="1" applyBorder="1" applyAlignment="1">
      <alignment horizontal="center" vertical="center" wrapText="1"/>
    </xf>
    <xf numFmtId="176" fontId="8" fillId="0" borderId="13" xfId="1" applyNumberFormat="1" applyFont="1" applyFill="1" applyBorder="1" applyAlignment="1">
      <alignment vertical="center"/>
    </xf>
    <xf numFmtId="0" fontId="8" fillId="0" borderId="13" xfId="1" applyNumberFormat="1" applyFont="1" applyFill="1" applyBorder="1" applyAlignment="1">
      <alignment vertical="center"/>
    </xf>
    <xf numFmtId="0" fontId="10" fillId="0" borderId="0" xfId="22" quotePrefix="1" applyFont="1" applyAlignment="1">
      <alignment horizontal="right" vertical="center"/>
    </xf>
    <xf numFmtId="178" fontId="10" fillId="12" borderId="5" xfId="22" applyNumberFormat="1" applyFont="1" applyFill="1" applyBorder="1" applyAlignment="1">
      <alignment horizontal="right" vertical="center"/>
    </xf>
    <xf numFmtId="0" fontId="13" fillId="4" borderId="18" xfId="9" applyFont="1" applyFill="1" applyBorder="1" applyAlignment="1">
      <alignment horizontal="center" vertical="center"/>
    </xf>
    <xf numFmtId="181" fontId="10" fillId="0" borderId="13" xfId="0" applyNumberFormat="1" applyFont="1" applyBorder="1" applyAlignment="1">
      <alignment vertical="center"/>
    </xf>
    <xf numFmtId="0" fontId="9" fillId="0" borderId="0" xfId="18" applyFont="1" applyAlignment="1">
      <alignment horizontal="right" vertical="center"/>
    </xf>
    <xf numFmtId="0" fontId="8" fillId="0" borderId="13" xfId="1" applyNumberFormat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Continuous" vertical="center"/>
    </xf>
    <xf numFmtId="181" fontId="10" fillId="0" borderId="13" xfId="9" applyNumberFormat="1" applyFont="1" applyBorder="1" applyAlignment="1">
      <alignment vertical="center"/>
    </xf>
    <xf numFmtId="0" fontId="16" fillId="10" borderId="10" xfId="16" applyFont="1" applyFill="1" applyBorder="1" applyAlignment="1">
      <alignment horizontal="center" vertical="center"/>
    </xf>
    <xf numFmtId="0" fontId="15" fillId="0" borderId="0" xfId="1" applyNumberFormat="1" applyFont="1" applyBorder="1" applyAlignment="1">
      <alignment vertical="center"/>
    </xf>
    <xf numFmtId="0" fontId="19" fillId="0" borderId="7" xfId="10" applyFont="1" applyBorder="1">
      <alignment vertical="center"/>
    </xf>
    <xf numFmtId="0" fontId="32" fillId="0" borderId="0" xfId="25" applyFont="1" applyAlignment="1">
      <alignment vertical="center"/>
    </xf>
    <xf numFmtId="0" fontId="27" fillId="0" borderId="0" xfId="25" applyFont="1" applyAlignment="1">
      <alignment horizontal="center" vertical="center"/>
    </xf>
    <xf numFmtId="55" fontId="33" fillId="0" borderId="0" xfId="25" applyNumberFormat="1" applyFont="1" applyAlignment="1">
      <alignment horizontal="center" vertical="center"/>
    </xf>
    <xf numFmtId="0" fontId="19" fillId="0" borderId="8" xfId="10" applyFont="1" applyBorder="1">
      <alignment vertical="center"/>
    </xf>
    <xf numFmtId="49" fontId="9" fillId="0" borderId="0" xfId="23" applyNumberFormat="1" applyFont="1" applyAlignment="1">
      <alignment horizontal="right" vertical="center"/>
    </xf>
    <xf numFmtId="49" fontId="23" fillId="0" borderId="0" xfId="25" applyNumberFormat="1" applyFont="1" applyAlignment="1">
      <alignment horizontal="center" vertical="center"/>
    </xf>
    <xf numFmtId="0" fontId="9" fillId="0" borderId="0" xfId="21" applyFont="1" applyAlignment="1">
      <alignment horizontal="right" vertical="center"/>
    </xf>
    <xf numFmtId="181" fontId="34" fillId="0" borderId="11" xfId="0" applyNumberFormat="1" applyFont="1" applyBorder="1" applyAlignment="1">
      <alignment vertical="center"/>
    </xf>
    <xf numFmtId="0" fontId="10" fillId="0" borderId="6" xfId="22" applyFont="1" applyBorder="1" applyAlignment="1">
      <alignment horizontal="center" vertical="center"/>
    </xf>
    <xf numFmtId="0" fontId="16" fillId="5" borderId="7" xfId="16" applyFont="1" applyFill="1" applyBorder="1" applyAlignment="1">
      <alignment horizontal="centerContinuous" vertical="center" wrapText="1"/>
    </xf>
    <xf numFmtId="0" fontId="13" fillId="2" borderId="18" xfId="9" applyFont="1" applyFill="1" applyBorder="1" applyAlignment="1">
      <alignment horizontal="center" vertical="center"/>
    </xf>
    <xf numFmtId="181" fontId="10" fillId="0" borderId="11" xfId="22" applyNumberFormat="1" applyFont="1" applyBorder="1" applyAlignment="1">
      <alignment horizontal="center" vertical="center"/>
    </xf>
    <xf numFmtId="0" fontId="13" fillId="0" borderId="17" xfId="9" applyFont="1" applyBorder="1" applyAlignment="1">
      <alignment horizontal="center" vertical="center"/>
    </xf>
    <xf numFmtId="181" fontId="10" fillId="0" borderId="0" xfId="22" applyNumberFormat="1" applyFont="1" applyAlignment="1">
      <alignment horizontal="center" vertical="center"/>
    </xf>
    <xf numFmtId="0" fontId="16" fillId="8" borderId="7" xfId="16" applyFont="1" applyFill="1" applyBorder="1" applyAlignment="1">
      <alignment horizontal="centerContinuous" vertical="center" wrapText="1"/>
    </xf>
    <xf numFmtId="0" fontId="19" fillId="0" borderId="12" xfId="10" applyFont="1" applyBorder="1">
      <alignment vertical="center"/>
    </xf>
    <xf numFmtId="178" fontId="10" fillId="0" borderId="5" xfId="22" applyNumberFormat="1" applyFont="1" applyBorder="1" applyAlignment="1">
      <alignment horizontal="right" vertical="center"/>
    </xf>
    <xf numFmtId="0" fontId="39" fillId="0" borderId="0" xfId="12" applyAlignment="1">
      <alignment vertical="center"/>
    </xf>
    <xf numFmtId="0" fontId="13" fillId="9" borderId="15" xfId="9" applyFont="1" applyFill="1" applyBorder="1" applyAlignment="1">
      <alignment vertical="center" shrinkToFit="1"/>
    </xf>
    <xf numFmtId="181" fontId="10" fillId="13" borderId="12" xfId="22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9" fillId="0" borderId="7" xfId="20" applyFont="1" applyBorder="1" applyAlignment="1">
      <alignment horizontal="centerContinuous" vertical="center"/>
    </xf>
    <xf numFmtId="0" fontId="19" fillId="0" borderId="13" xfId="10" applyFont="1" applyBorder="1">
      <alignment vertical="center"/>
    </xf>
    <xf numFmtId="0" fontId="11" fillId="0" borderId="33" xfId="9" applyFont="1" applyBorder="1" applyAlignment="1">
      <alignment horizontal="center" vertical="center"/>
    </xf>
    <xf numFmtId="181" fontId="10" fillId="12" borderId="8" xfId="22" applyNumberFormat="1" applyFont="1" applyFill="1" applyBorder="1" applyAlignment="1">
      <alignment horizontal="right" vertical="center"/>
    </xf>
    <xf numFmtId="177" fontId="35" fillId="0" borderId="0" xfId="10" applyNumberFormat="1" applyFont="1">
      <alignment vertical="center"/>
    </xf>
    <xf numFmtId="0" fontId="16" fillId="8" borderId="7" xfId="16" applyFont="1" applyFill="1" applyBorder="1" applyAlignment="1">
      <alignment horizontal="center" vertical="center" wrapText="1"/>
    </xf>
    <xf numFmtId="0" fontId="36" fillId="0" borderId="0" xfId="25" applyFont="1" applyAlignment="1">
      <alignment horizontal="center" vertical="center"/>
    </xf>
    <xf numFmtId="0" fontId="9" fillId="0" borderId="0" xfId="1" applyNumberFormat="1" applyFont="1" applyBorder="1" applyAlignment="1">
      <alignment horizontal="right" vertical="center"/>
    </xf>
    <xf numFmtId="0" fontId="11" fillId="0" borderId="0" xfId="9" applyFont="1" applyAlignment="1">
      <alignment vertical="center" shrinkToFit="1"/>
    </xf>
    <xf numFmtId="178" fontId="0" fillId="0" borderId="0" xfId="0" applyNumberFormat="1" applyAlignment="1">
      <alignment vertical="center"/>
    </xf>
    <xf numFmtId="0" fontId="3" fillId="0" borderId="0" xfId="10" applyAlignment="1">
      <alignment horizontal="center" vertical="center"/>
    </xf>
    <xf numFmtId="0" fontId="37" fillId="0" borderId="0" xfId="24" applyFont="1" applyAlignment="1">
      <alignment vertical="center"/>
    </xf>
    <xf numFmtId="0" fontId="16" fillId="8" borderId="3" xfId="16" applyFont="1" applyFill="1" applyBorder="1" applyAlignment="1">
      <alignment horizontal="center" vertical="center" wrapText="1"/>
    </xf>
    <xf numFmtId="0" fontId="16" fillId="8" borderId="2" xfId="16" applyFont="1" applyFill="1" applyBorder="1" applyAlignment="1">
      <alignment horizontal="center" vertical="center" wrapText="1"/>
    </xf>
    <xf numFmtId="0" fontId="16" fillId="5" borderId="3" xfId="16" applyFont="1" applyFill="1" applyBorder="1" applyAlignment="1">
      <alignment horizontal="center" vertical="center" wrapText="1"/>
    </xf>
    <xf numFmtId="0" fontId="16" fillId="5" borderId="2" xfId="16" applyFont="1" applyFill="1" applyBorder="1" applyAlignment="1">
      <alignment horizontal="center" vertical="center" wrapText="1"/>
    </xf>
    <xf numFmtId="0" fontId="16" fillId="10" borderId="3" xfId="16" applyFont="1" applyFill="1" applyBorder="1" applyAlignment="1">
      <alignment horizontal="center" vertical="center" wrapText="1"/>
    </xf>
    <xf numFmtId="0" fontId="16" fillId="10" borderId="2" xfId="16" applyFont="1" applyFill="1" applyBorder="1" applyAlignment="1">
      <alignment horizontal="center" vertical="center" wrapText="1"/>
    </xf>
    <xf numFmtId="0" fontId="9" fillId="0" borderId="4" xfId="12" applyFont="1" applyBorder="1" applyAlignment="1">
      <alignment horizontal="distributed" vertical="center" justifyLastLine="1"/>
    </xf>
    <xf numFmtId="0" fontId="9" fillId="0" borderId="10" xfId="12" applyFont="1" applyBorder="1" applyAlignment="1">
      <alignment horizontal="distributed" vertical="center" justifyLastLine="1"/>
    </xf>
    <xf numFmtId="0" fontId="9" fillId="0" borderId="9" xfId="12" applyFont="1" applyBorder="1" applyAlignment="1">
      <alignment horizontal="distributed" vertical="center" justifyLastLine="1"/>
    </xf>
    <xf numFmtId="0" fontId="9" fillId="0" borderId="20" xfId="12" applyFont="1" applyBorder="1" applyAlignment="1">
      <alignment horizontal="center" vertical="center" shrinkToFit="1"/>
    </xf>
    <xf numFmtId="0" fontId="9" fillId="0" borderId="21" xfId="12" applyFont="1" applyBorder="1" applyAlignment="1">
      <alignment horizontal="center" vertical="center" shrinkToFit="1"/>
    </xf>
    <xf numFmtId="0" fontId="9" fillId="0" borderId="3" xfId="12" applyFont="1" applyBorder="1" applyAlignment="1">
      <alignment horizontal="center" vertical="center" wrapText="1"/>
    </xf>
    <xf numFmtId="0" fontId="9" fillId="0" borderId="2" xfId="12" applyFont="1" applyBorder="1" applyAlignment="1">
      <alignment horizontal="center" vertical="center" wrapText="1"/>
    </xf>
    <xf numFmtId="0" fontId="9" fillId="0" borderId="3" xfId="12" applyFont="1" applyBorder="1" applyAlignment="1">
      <alignment horizontal="center" vertical="center" wrapText="1" justifyLastLine="1" shrinkToFit="1"/>
    </xf>
    <xf numFmtId="0" fontId="9" fillId="0" borderId="2" xfId="12" applyFont="1" applyBorder="1" applyAlignment="1">
      <alignment horizontal="center" vertical="center" justifyLastLine="1" shrinkToFit="1"/>
    </xf>
    <xf numFmtId="0" fontId="8" fillId="0" borderId="9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  <xf numFmtId="0" fontId="9" fillId="0" borderId="13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49" fontId="9" fillId="0" borderId="9" xfId="19" applyNumberFormat="1" applyFont="1" applyBorder="1" applyAlignment="1">
      <alignment horizontal="center" vertical="center"/>
    </xf>
    <xf numFmtId="49" fontId="9" fillId="0" borderId="4" xfId="19" applyNumberFormat="1" applyFont="1" applyBorder="1" applyAlignment="1">
      <alignment horizontal="center" vertical="center"/>
    </xf>
    <xf numFmtId="49" fontId="9" fillId="0" borderId="10" xfId="19" applyNumberFormat="1" applyFont="1" applyBorder="1" applyAlignment="1">
      <alignment horizontal="center" vertical="center"/>
    </xf>
    <xf numFmtId="0" fontId="9" fillId="0" borderId="9" xfId="19" applyFont="1" applyBorder="1" applyAlignment="1">
      <alignment horizontal="center" vertical="center"/>
    </xf>
    <xf numFmtId="0" fontId="9" fillId="0" borderId="4" xfId="19" applyFont="1" applyBorder="1" applyAlignment="1">
      <alignment horizontal="center" vertical="center"/>
    </xf>
    <xf numFmtId="0" fontId="9" fillId="0" borderId="10" xfId="19" applyFont="1" applyBorder="1" applyAlignment="1">
      <alignment horizontal="center" vertical="center"/>
    </xf>
    <xf numFmtId="0" fontId="8" fillId="0" borderId="9" xfId="20" applyFont="1" applyBorder="1" applyAlignment="1">
      <alignment horizontal="center" vertical="center"/>
    </xf>
    <xf numFmtId="0" fontId="8" fillId="0" borderId="4" xfId="20" applyFont="1" applyBorder="1" applyAlignment="1">
      <alignment horizontal="center" vertical="center"/>
    </xf>
    <xf numFmtId="0" fontId="8" fillId="0" borderId="10" xfId="20" applyFont="1" applyBorder="1" applyAlignment="1">
      <alignment horizontal="center" vertical="center"/>
    </xf>
    <xf numFmtId="0" fontId="9" fillId="0" borderId="9" xfId="20" applyFont="1" applyBorder="1" applyAlignment="1">
      <alignment horizontal="center" vertical="center"/>
    </xf>
    <xf numFmtId="0" fontId="9" fillId="0" borderId="4" xfId="20" applyFont="1" applyBorder="1" applyAlignment="1">
      <alignment horizontal="center" vertical="center"/>
    </xf>
    <xf numFmtId="0" fontId="9" fillId="0" borderId="10" xfId="20" applyFont="1" applyBorder="1" applyAlignment="1">
      <alignment horizontal="center" vertical="center"/>
    </xf>
    <xf numFmtId="0" fontId="9" fillId="0" borderId="7" xfId="20" applyFont="1" applyBorder="1" applyAlignment="1">
      <alignment horizontal="center" vertical="center"/>
    </xf>
    <xf numFmtId="0" fontId="9" fillId="0" borderId="6" xfId="20" applyFont="1" applyBorder="1" applyAlignment="1">
      <alignment horizontal="center" vertical="center"/>
    </xf>
    <xf numFmtId="49" fontId="9" fillId="0" borderId="9" xfId="21" applyNumberFormat="1" applyFont="1" applyBorder="1" applyAlignment="1">
      <alignment horizontal="center" vertical="center"/>
    </xf>
    <xf numFmtId="49" fontId="9" fillId="0" borderId="4" xfId="21" applyNumberFormat="1" applyFont="1" applyBorder="1" applyAlignment="1">
      <alignment horizontal="center" vertical="center"/>
    </xf>
    <xf numFmtId="49" fontId="9" fillId="0" borderId="10" xfId="21" applyNumberFormat="1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0" fontId="9" fillId="0" borderId="4" xfId="21" applyFont="1" applyBorder="1" applyAlignment="1">
      <alignment horizontal="center" vertical="center"/>
    </xf>
    <xf numFmtId="0" fontId="9" fillId="0" borderId="10" xfId="21" applyFont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/>
    </xf>
    <xf numFmtId="0" fontId="8" fillId="0" borderId="32" xfId="1" applyNumberFormat="1" applyFont="1" applyBorder="1" applyAlignment="1">
      <alignment horizontal="center" vertical="center"/>
    </xf>
    <xf numFmtId="181" fontId="10" fillId="0" borderId="9" xfId="22" applyNumberFormat="1" applyFont="1" applyBorder="1" applyAlignment="1">
      <alignment horizontal="center" vertical="center"/>
    </xf>
    <xf numFmtId="181" fontId="10" fillId="0" borderId="10" xfId="22" applyNumberFormat="1" applyFont="1" applyBorder="1" applyAlignment="1">
      <alignment horizontal="center" vertical="center"/>
    </xf>
    <xf numFmtId="181" fontId="10" fillId="0" borderId="8" xfId="22" applyNumberFormat="1" applyFont="1" applyBorder="1" applyAlignment="1">
      <alignment horizontal="distributed" vertical="center" justifyLastLine="1"/>
    </xf>
    <xf numFmtId="181" fontId="10" fillId="0" borderId="5" xfId="22" applyNumberFormat="1" applyFont="1" applyBorder="1" applyAlignment="1">
      <alignment horizontal="distributed" vertical="center" justifyLastLine="1"/>
    </xf>
    <xf numFmtId="181" fontId="10" fillId="0" borderId="12" xfId="22" applyNumberFormat="1" applyFont="1" applyBorder="1" applyAlignment="1">
      <alignment horizontal="distributed" vertical="center" justifyLastLine="1"/>
    </xf>
    <xf numFmtId="178" fontId="10" fillId="0" borderId="13" xfId="22" applyNumberFormat="1" applyFont="1" applyBorder="1" applyAlignment="1">
      <alignment horizontal="right" vertical="center"/>
    </xf>
    <xf numFmtId="178" fontId="10" fillId="0" borderId="0" xfId="22" applyNumberFormat="1" applyFont="1" applyAlignment="1">
      <alignment horizontal="right" vertical="center"/>
    </xf>
    <xf numFmtId="181" fontId="10" fillId="0" borderId="13" xfId="22" applyNumberFormat="1" applyFont="1" applyBorder="1" applyAlignment="1">
      <alignment horizontal="right" vertical="center"/>
    </xf>
    <xf numFmtId="181" fontId="10" fillId="0" borderId="0" xfId="22" applyNumberFormat="1" applyFont="1" applyAlignment="1">
      <alignment horizontal="right" vertical="center"/>
    </xf>
    <xf numFmtId="181" fontId="10" fillId="0" borderId="9" xfId="22" applyNumberFormat="1" applyFont="1" applyBorder="1" applyAlignment="1">
      <alignment horizontal="distributed" vertical="center" justifyLastLine="1"/>
    </xf>
    <xf numFmtId="181" fontId="10" fillId="0" borderId="10" xfId="22" applyNumberFormat="1" applyFont="1" applyBorder="1" applyAlignment="1">
      <alignment horizontal="distributed" vertical="center" justifyLastLine="1"/>
    </xf>
    <xf numFmtId="181" fontId="10" fillId="0" borderId="4" xfId="22" applyNumberFormat="1" applyFont="1" applyBorder="1" applyAlignment="1">
      <alignment horizontal="center" vertical="center"/>
    </xf>
    <xf numFmtId="178" fontId="10" fillId="0" borderId="13" xfId="22" applyNumberFormat="1" applyFont="1" applyBorder="1" applyAlignment="1">
      <alignment horizontal="right" vertical="center" shrinkToFit="1"/>
    </xf>
    <xf numFmtId="178" fontId="10" fillId="0" borderId="0" xfId="22" applyNumberFormat="1" applyFont="1" applyAlignment="1">
      <alignment horizontal="right" vertical="center" shrinkToFit="1"/>
    </xf>
    <xf numFmtId="178" fontId="10" fillId="13" borderId="8" xfId="22" applyNumberFormat="1" applyFont="1" applyFill="1" applyBorder="1" applyAlignment="1">
      <alignment horizontal="right" vertical="center"/>
    </xf>
    <xf numFmtId="178" fontId="10" fillId="13" borderId="5" xfId="22" applyNumberFormat="1" applyFont="1" applyFill="1" applyBorder="1" applyAlignment="1">
      <alignment horizontal="right" vertical="center"/>
    </xf>
    <xf numFmtId="0" fontId="10" fillId="12" borderId="9" xfId="1" applyNumberFormat="1" applyFont="1" applyFill="1" applyBorder="1" applyAlignment="1">
      <alignment horizontal="right" vertical="center"/>
    </xf>
    <xf numFmtId="0" fontId="10" fillId="12" borderId="4" xfId="1" applyNumberFormat="1" applyFont="1" applyFill="1" applyBorder="1" applyAlignment="1">
      <alignment horizontal="right" vertical="center"/>
    </xf>
    <xf numFmtId="0" fontId="10" fillId="12" borderId="7" xfId="1" applyNumberFormat="1" applyFont="1" applyFill="1" applyBorder="1" applyAlignment="1">
      <alignment horizontal="right" vertical="center"/>
    </xf>
    <xf numFmtId="0" fontId="10" fillId="12" borderId="6" xfId="1" applyNumberFormat="1" applyFont="1" applyFill="1" applyBorder="1" applyAlignment="1">
      <alignment horizontal="right" vertical="center"/>
    </xf>
  </cellXfs>
  <cellStyles count="26">
    <cellStyle name="パーセント 2" xfId="2" xr:uid="{00000000-0005-0000-0000-000002000000}"/>
    <cellStyle name="ハイパーリンク 2" xfId="3" xr:uid="{00000000-0005-0000-0000-000003000000}"/>
    <cellStyle name="桁区切り" xfId="1" builtinId="6"/>
    <cellStyle name="桁区切り 2" xfId="5" xr:uid="{00000000-0005-0000-0000-000005000000}"/>
    <cellStyle name="桁区切り 2 2" xfId="6" xr:uid="{00000000-0005-0000-0000-000006000000}"/>
    <cellStyle name="桁区切り 2 3" xfId="7" xr:uid="{00000000-0005-0000-0000-000007000000}"/>
    <cellStyle name="桁区切り 3" xfId="8" xr:uid="{00000000-0005-0000-0000-000008000000}"/>
    <cellStyle name="取引価格情報＿送信用" xfId="4" xr:uid="{00000000-0005-0000-0000-000004000000}"/>
    <cellStyle name="標準" xfId="0" builtinId="0"/>
    <cellStyle name="標準 2" xfId="9" xr:uid="{00000000-0005-0000-0000-000009000000}"/>
    <cellStyle name="標準 2 2" xfId="10" xr:uid="{00000000-0005-0000-0000-00000A000000}"/>
    <cellStyle name="標準 2 3" xfId="11" xr:uid="{00000000-0005-0000-0000-00000B000000}"/>
    <cellStyle name="標準 3" xfId="12" xr:uid="{00000000-0005-0000-0000-00000C000000}"/>
    <cellStyle name="標準 3 2" xfId="13" xr:uid="{00000000-0005-0000-0000-00000D000000}"/>
    <cellStyle name="標準 3 3" xfId="14" xr:uid="{00000000-0005-0000-0000-00000E000000}"/>
    <cellStyle name="標準 4" xfId="15" xr:uid="{00000000-0005-0000-0000-00000F000000}"/>
    <cellStyle name="標準_Sheet1" xfId="16" xr:uid="{00000000-0005-0000-0000-000010000000}"/>
    <cellStyle name="標準_業務月報　　　　　　　　　　目次" xfId="17" xr:uid="{00000000-0005-0000-0000-000011000000}"/>
    <cellStyle name="標準_業務月報　Ｐ　５４～　５９　和牛「３」　　　　近畿" xfId="18" xr:uid="{00000000-0005-0000-0000-000012000000}"/>
    <cellStyle name="標準_業務月報　Ｐ　７４～　７５　フルセット　　　　近畿" xfId="19" xr:uid="{00000000-0005-0000-0000-000013000000}"/>
    <cellStyle name="標準_業務月報　Ｐ　９０～　９７　和牛「３」　　　　中京" xfId="20" xr:uid="{00000000-0005-0000-0000-000014000000}"/>
    <cellStyle name="標準_業務月報　Ｐ１０４～１０５　フルセット　　　　中京" xfId="21" xr:uid="{00000000-0005-0000-0000-000015000000}"/>
    <cellStyle name="標準_業務月報（１）Ｐ　３　　　　部分肉センター総流通量" xfId="22" xr:uid="{00000000-0005-0000-0000-000016000000}"/>
    <cellStyle name="標準_業務月報（４）Ｐ　４～　７　和牛４" xfId="23" xr:uid="{00000000-0005-0000-0000-000017000000}"/>
    <cellStyle name="標準_業務月報表紙・裏表紙・背表紙" xfId="25" xr:uid="{00000000-0005-0000-0000-000019000000}"/>
    <cellStyle name="標準_業務月報利用上の留意事項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0</xdr:rowOff>
    </xdr:from>
    <xdr:to>
      <xdr:col>3</xdr:col>
      <xdr:colOff>38117</xdr:colOff>
      <xdr:row>5</xdr:row>
      <xdr:rowOff>0</xdr:rowOff>
    </xdr:to>
    <xdr:sp macro="" textlink="">
      <xdr:nvSpPr>
        <xdr:cNvPr id="456720" name="Rectangle 1" descr="&#10;">
          <a:extLst>
            <a:ext uri="{FF2B5EF4-FFF2-40B4-BE49-F238E27FC236}">
              <a16:creationId xmlns:a16="http://schemas.microsoft.com/office/drawing/2014/main" id="{00000000-0008-0000-0100-000010F80600}"/>
            </a:ext>
          </a:extLst>
        </xdr:cNvPr>
        <xdr:cNvSpPr/>
      </xdr:nvSpPr>
      <xdr:spPr>
        <a:xfrm>
          <a:off x="266700" y="438150"/>
          <a:ext cx="1392155" cy="29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27432" tIns="18288" rIns="27432" bIns="18288" rtlCol="0" anchor="ctr"/>
        <a:lstStyle/>
        <a:p>
          <a:pPr algn="ctr"/>
          <a:r>
            <a:rPr lang="en-US">
              <a:solidFill>
                <a:srgbClr val="000000"/>
              </a:solidFill>
            </a:rPr>
            <a:t>Ｎｏ．５３６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151871</xdr:colOff>
      <xdr:row>16</xdr:row>
      <xdr:rowOff>20108</xdr:rowOff>
    </xdr:from>
    <xdr:to>
      <xdr:col>1</xdr:col>
      <xdr:colOff>11487186</xdr:colOff>
      <xdr:row>18</xdr:row>
      <xdr:rowOff>141611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2117" y="2777278"/>
          <a:ext cx="11335315" cy="76920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16"/>
  <sheetViews>
    <sheetView zoomScale="80" workbookViewId="0"/>
  </sheetViews>
  <sheetFormatPr defaultColWidth="9.375" defaultRowHeight="18.7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80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80" customFormat="1">
      <c r="A1" s="280" t="s">
        <v>372</v>
      </c>
      <c r="AA1" s="79" t="s">
        <v>373</v>
      </c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</row>
    <row r="2" spans="1:45" ht="18.75" customHeight="1">
      <c r="A2" s="388" t="s">
        <v>142</v>
      </c>
      <c r="B2" s="244"/>
      <c r="C2" s="244"/>
      <c r="D2" s="244"/>
      <c r="E2" s="383" t="s">
        <v>433</v>
      </c>
      <c r="F2" s="204"/>
      <c r="G2" s="204"/>
      <c r="H2" s="204"/>
      <c r="I2" s="204"/>
      <c r="J2" s="204"/>
      <c r="K2" s="327"/>
      <c r="L2" s="323" t="s">
        <v>210</v>
      </c>
      <c r="M2" s="253"/>
      <c r="N2" s="253"/>
      <c r="O2" s="253"/>
      <c r="P2" s="251"/>
      <c r="Q2" s="251"/>
      <c r="R2" s="251"/>
      <c r="S2" s="342"/>
      <c r="T2" s="337" t="s">
        <v>468</v>
      </c>
      <c r="AA2" s="401" t="s">
        <v>142</v>
      </c>
      <c r="AB2" s="259"/>
      <c r="AC2" s="259"/>
      <c r="AD2" s="259"/>
      <c r="AE2" s="348" t="s">
        <v>433</v>
      </c>
      <c r="AF2" s="187"/>
      <c r="AG2" s="187"/>
      <c r="AH2" s="187"/>
      <c r="AI2" s="187"/>
      <c r="AJ2" s="187"/>
      <c r="AK2" s="350"/>
      <c r="AL2" s="330" t="s">
        <v>210</v>
      </c>
      <c r="AM2" s="262"/>
      <c r="AN2" s="262"/>
      <c r="AO2" s="262"/>
      <c r="AP2" s="260"/>
      <c r="AQ2" s="260"/>
      <c r="AR2" s="260"/>
      <c r="AS2" s="371"/>
    </row>
    <row r="3" spans="1:45" ht="16.5" customHeight="1">
      <c r="A3" s="408" t="s">
        <v>192</v>
      </c>
      <c r="B3" s="408" t="s">
        <v>101</v>
      </c>
      <c r="C3" s="408" t="s">
        <v>193</v>
      </c>
      <c r="D3" s="408" t="s">
        <v>272</v>
      </c>
      <c r="E3" s="410" t="s">
        <v>83</v>
      </c>
      <c r="F3" s="410" t="s">
        <v>309</v>
      </c>
      <c r="G3" s="410" t="s">
        <v>275</v>
      </c>
      <c r="H3" s="410" t="s">
        <v>160</v>
      </c>
      <c r="I3" s="410" t="s">
        <v>187</v>
      </c>
      <c r="J3" s="410" t="s">
        <v>432</v>
      </c>
      <c r="K3" s="410" t="s">
        <v>359</v>
      </c>
      <c r="L3" s="412" t="s">
        <v>161</v>
      </c>
      <c r="M3" s="269" t="s">
        <v>276</v>
      </c>
      <c r="N3" s="345"/>
      <c r="O3" s="269" t="s">
        <v>162</v>
      </c>
      <c r="P3" s="247"/>
      <c r="Q3" s="247"/>
      <c r="R3" s="247"/>
      <c r="S3" s="336"/>
      <c r="T3" s="354" t="s">
        <v>441</v>
      </c>
      <c r="AA3" s="130" t="s">
        <v>192</v>
      </c>
      <c r="AB3" s="130" t="s">
        <v>101</v>
      </c>
      <c r="AC3" s="130" t="s">
        <v>193</v>
      </c>
      <c r="AD3" s="130" t="s">
        <v>272</v>
      </c>
      <c r="AE3" s="106" t="s">
        <v>83</v>
      </c>
      <c r="AF3" s="106" t="s">
        <v>309</v>
      </c>
      <c r="AG3" s="106" t="s">
        <v>275</v>
      </c>
      <c r="AH3" s="106" t="s">
        <v>160</v>
      </c>
      <c r="AI3" s="106" t="s">
        <v>187</v>
      </c>
      <c r="AJ3" s="106" t="s">
        <v>432</v>
      </c>
      <c r="AK3" s="106" t="s">
        <v>359</v>
      </c>
      <c r="AL3" s="319" t="s">
        <v>161</v>
      </c>
      <c r="AM3" s="287" t="s">
        <v>276</v>
      </c>
      <c r="AN3" s="322"/>
      <c r="AO3" s="287" t="s">
        <v>162</v>
      </c>
      <c r="AP3" s="256"/>
      <c r="AQ3" s="256"/>
      <c r="AR3" s="256"/>
      <c r="AS3" s="329"/>
    </row>
    <row r="4" spans="1:45">
      <c r="A4" s="409"/>
      <c r="B4" s="409"/>
      <c r="C4" s="409"/>
      <c r="D4" s="409"/>
      <c r="E4" s="411"/>
      <c r="F4" s="411"/>
      <c r="G4" s="411"/>
      <c r="H4" s="411"/>
      <c r="I4" s="411"/>
      <c r="J4" s="411"/>
      <c r="K4" s="411"/>
      <c r="L4" s="413"/>
      <c r="M4" s="218" t="s">
        <v>245</v>
      </c>
      <c r="N4" s="272" t="s">
        <v>464</v>
      </c>
      <c r="O4" s="218" t="s">
        <v>211</v>
      </c>
      <c r="P4" s="290" t="s">
        <v>14</v>
      </c>
      <c r="Q4" s="233" t="s">
        <v>360</v>
      </c>
      <c r="R4" s="233" t="s">
        <v>136</v>
      </c>
      <c r="S4" s="276" t="s">
        <v>47</v>
      </c>
      <c r="T4" s="324"/>
      <c r="AA4" s="132"/>
      <c r="AB4" s="132"/>
      <c r="AC4" s="132"/>
      <c r="AD4" s="132"/>
      <c r="AE4" s="102"/>
      <c r="AF4" s="102"/>
      <c r="AG4" s="102"/>
      <c r="AH4" s="102"/>
      <c r="AI4" s="102"/>
      <c r="AJ4" s="102"/>
      <c r="AK4" s="102"/>
      <c r="AL4" s="305"/>
      <c r="AM4" s="218" t="s">
        <v>245</v>
      </c>
      <c r="AN4" s="272" t="s">
        <v>464</v>
      </c>
      <c r="AO4" s="218" t="s">
        <v>211</v>
      </c>
      <c r="AP4" s="290" t="s">
        <v>14</v>
      </c>
      <c r="AQ4" s="233" t="s">
        <v>360</v>
      </c>
      <c r="AR4" s="233" t="s">
        <v>136</v>
      </c>
      <c r="AS4" s="276" t="s">
        <v>47</v>
      </c>
    </row>
    <row r="5" spans="1:45">
      <c r="A5" s="81" t="s">
        <v>393</v>
      </c>
      <c r="B5" s="121" t="s">
        <v>260</v>
      </c>
      <c r="C5" s="82" t="s">
        <v>236</v>
      </c>
      <c r="D5" s="122" t="s">
        <v>349</v>
      </c>
      <c r="E5" s="44">
        <v>1</v>
      </c>
      <c r="F5" s="77">
        <v>87</v>
      </c>
      <c r="G5" s="44" t="s">
        <v>350</v>
      </c>
      <c r="H5" s="44">
        <v>2</v>
      </c>
      <c r="I5" s="44">
        <v>110</v>
      </c>
      <c r="J5" s="44">
        <v>20</v>
      </c>
      <c r="K5" s="44">
        <v>2</v>
      </c>
      <c r="L5" s="118" t="s">
        <v>332</v>
      </c>
      <c r="M5" s="76" t="s">
        <v>398</v>
      </c>
      <c r="N5" s="80">
        <v>9</v>
      </c>
      <c r="O5" s="76">
        <v>0</v>
      </c>
      <c r="P5" s="88">
        <v>13</v>
      </c>
      <c r="Q5" s="97">
        <v>0</v>
      </c>
      <c r="R5" s="97">
        <v>0</v>
      </c>
      <c r="S5" s="80">
        <v>0</v>
      </c>
      <c r="T5" s="74">
        <v>2</v>
      </c>
      <c r="AA5" s="81" t="s">
        <v>369</v>
      </c>
      <c r="AB5" s="133" t="s">
        <v>456</v>
      </c>
      <c r="AC5" s="133" t="s">
        <v>456</v>
      </c>
      <c r="AD5" s="81" t="s">
        <v>456</v>
      </c>
      <c r="AE5" s="44">
        <v>0</v>
      </c>
      <c r="AF5" s="44">
        <v>0</v>
      </c>
      <c r="AG5" s="44" t="s">
        <v>456</v>
      </c>
      <c r="AH5" s="44" t="s">
        <v>456</v>
      </c>
      <c r="AI5" s="44" t="s">
        <v>456</v>
      </c>
      <c r="AJ5" s="44" t="s">
        <v>456</v>
      </c>
      <c r="AK5" s="44" t="s">
        <v>456</v>
      </c>
      <c r="AL5" s="118" t="s">
        <v>258</v>
      </c>
      <c r="AM5" s="76" t="s">
        <v>398</v>
      </c>
      <c r="AN5" s="80">
        <v>7</v>
      </c>
      <c r="AO5" s="76">
        <v>0</v>
      </c>
      <c r="AP5" s="88">
        <v>20</v>
      </c>
      <c r="AQ5" s="97">
        <v>0</v>
      </c>
      <c r="AR5" s="97">
        <v>0</v>
      </c>
      <c r="AS5" s="80">
        <v>0</v>
      </c>
    </row>
    <row r="6" spans="1:45">
      <c r="A6" s="81" t="s">
        <v>393</v>
      </c>
      <c r="B6" s="121" t="s">
        <v>260</v>
      </c>
      <c r="C6" s="82" t="s">
        <v>132</v>
      </c>
      <c r="D6" s="122" t="s">
        <v>349</v>
      </c>
      <c r="E6" s="44">
        <v>1</v>
      </c>
      <c r="F6" s="77">
        <v>87</v>
      </c>
      <c r="G6" s="44" t="s">
        <v>350</v>
      </c>
      <c r="H6" s="44">
        <v>2</v>
      </c>
      <c r="I6" s="44">
        <v>120</v>
      </c>
      <c r="J6" s="44">
        <v>20</v>
      </c>
      <c r="K6" s="44">
        <v>2</v>
      </c>
      <c r="L6" s="118" t="s">
        <v>332</v>
      </c>
      <c r="M6" s="76" t="s">
        <v>57</v>
      </c>
      <c r="N6" s="80">
        <v>9</v>
      </c>
      <c r="O6" s="76">
        <v>0</v>
      </c>
      <c r="P6" s="88">
        <v>13</v>
      </c>
      <c r="Q6" s="97">
        <v>0</v>
      </c>
      <c r="R6" s="97">
        <v>0</v>
      </c>
      <c r="S6" s="80">
        <v>0</v>
      </c>
      <c r="T6" s="74">
        <v>2</v>
      </c>
      <c r="AA6" s="271" t="s">
        <v>393</v>
      </c>
      <c r="AB6" s="318" t="s">
        <v>456</v>
      </c>
      <c r="AC6" s="318" t="s">
        <v>456</v>
      </c>
      <c r="AD6" s="271" t="s">
        <v>456</v>
      </c>
      <c r="AE6" s="141">
        <v>1</v>
      </c>
      <c r="AF6" s="141">
        <v>0</v>
      </c>
      <c r="AG6" s="141" t="s">
        <v>456</v>
      </c>
      <c r="AH6" s="141" t="s">
        <v>456</v>
      </c>
      <c r="AI6" s="141" t="s">
        <v>456</v>
      </c>
      <c r="AJ6" s="141" t="s">
        <v>456</v>
      </c>
      <c r="AK6" s="141" t="s">
        <v>456</v>
      </c>
      <c r="AL6" s="357" t="s">
        <v>278</v>
      </c>
      <c r="AM6" s="313" t="s">
        <v>398</v>
      </c>
      <c r="AN6" s="266">
        <v>7</v>
      </c>
      <c r="AO6" s="313">
        <v>0</v>
      </c>
      <c r="AP6" s="398">
        <v>20</v>
      </c>
      <c r="AQ6" s="278">
        <v>0</v>
      </c>
      <c r="AR6" s="278">
        <v>0</v>
      </c>
      <c r="AS6" s="266">
        <v>0</v>
      </c>
    </row>
    <row r="7" spans="1:45" ht="17.649999999999999" customHeight="1">
      <c r="A7" s="81" t="s">
        <v>393</v>
      </c>
      <c r="B7" s="121" t="s">
        <v>260</v>
      </c>
      <c r="C7" s="82" t="s">
        <v>7</v>
      </c>
      <c r="D7" s="122" t="s">
        <v>349</v>
      </c>
      <c r="E7" s="44">
        <v>1</v>
      </c>
      <c r="F7" s="77">
        <v>87</v>
      </c>
      <c r="G7" s="44" t="s">
        <v>350</v>
      </c>
      <c r="H7" s="44">
        <v>2</v>
      </c>
      <c r="I7" s="44">
        <v>300</v>
      </c>
      <c r="J7" s="44">
        <v>20</v>
      </c>
      <c r="K7" s="44">
        <v>2</v>
      </c>
      <c r="L7" s="118" t="s">
        <v>332</v>
      </c>
      <c r="M7" s="76" t="s">
        <v>194</v>
      </c>
      <c r="N7" s="80">
        <v>9</v>
      </c>
      <c r="O7" s="76">
        <v>0</v>
      </c>
      <c r="P7" s="88">
        <v>13</v>
      </c>
      <c r="Q7" s="97">
        <v>0</v>
      </c>
      <c r="R7" s="97">
        <v>0</v>
      </c>
      <c r="S7" s="80">
        <v>0</v>
      </c>
      <c r="T7" s="74">
        <v>2</v>
      </c>
      <c r="AA7" s="81" t="s">
        <v>268</v>
      </c>
      <c r="AB7" s="133" t="s">
        <v>456</v>
      </c>
      <c r="AC7" s="133" t="s">
        <v>456</v>
      </c>
      <c r="AD7" s="81" t="s">
        <v>456</v>
      </c>
      <c r="AE7" s="44">
        <v>3</v>
      </c>
      <c r="AF7" s="44">
        <v>0</v>
      </c>
      <c r="AG7" s="44" t="s">
        <v>456</v>
      </c>
      <c r="AH7" s="44" t="s">
        <v>456</v>
      </c>
      <c r="AI7" s="44" t="s">
        <v>456</v>
      </c>
      <c r="AJ7" s="44" t="s">
        <v>456</v>
      </c>
      <c r="AK7" s="44" t="s">
        <v>456</v>
      </c>
      <c r="AL7" s="118" t="s">
        <v>164</v>
      </c>
      <c r="AM7" s="76" t="s">
        <v>398</v>
      </c>
      <c r="AN7" s="80">
        <v>7</v>
      </c>
      <c r="AO7" s="76">
        <v>0</v>
      </c>
      <c r="AP7" s="88">
        <v>20</v>
      </c>
      <c r="AQ7" s="97">
        <v>0</v>
      </c>
      <c r="AR7" s="97">
        <v>0</v>
      </c>
      <c r="AS7" s="80">
        <v>0</v>
      </c>
    </row>
    <row r="8" spans="1:45">
      <c r="A8" s="81" t="s">
        <v>393</v>
      </c>
      <c r="B8" s="121" t="s">
        <v>260</v>
      </c>
      <c r="C8" s="82" t="s">
        <v>207</v>
      </c>
      <c r="D8" s="122" t="s">
        <v>349</v>
      </c>
      <c r="E8" s="44">
        <v>1</v>
      </c>
      <c r="F8" s="77">
        <v>87</v>
      </c>
      <c r="G8" s="44" t="s">
        <v>350</v>
      </c>
      <c r="H8" s="44">
        <v>2</v>
      </c>
      <c r="I8" s="44">
        <v>170</v>
      </c>
      <c r="J8" s="44">
        <v>20</v>
      </c>
      <c r="K8" s="44">
        <v>2</v>
      </c>
      <c r="L8" s="118" t="s">
        <v>332</v>
      </c>
      <c r="M8" s="76" t="s">
        <v>313</v>
      </c>
      <c r="N8" s="80">
        <v>9</v>
      </c>
      <c r="O8" s="76">
        <v>0</v>
      </c>
      <c r="P8" s="88">
        <v>13</v>
      </c>
      <c r="Q8" s="97">
        <v>0</v>
      </c>
      <c r="R8" s="97">
        <v>0</v>
      </c>
      <c r="S8" s="80">
        <v>0</v>
      </c>
      <c r="T8" s="74">
        <v>2</v>
      </c>
      <c r="AA8" s="81" t="s">
        <v>345</v>
      </c>
      <c r="AB8" s="133" t="s">
        <v>456</v>
      </c>
      <c r="AC8" s="133" t="s">
        <v>456</v>
      </c>
      <c r="AD8" s="81" t="s">
        <v>456</v>
      </c>
      <c r="AE8" s="44">
        <v>2</v>
      </c>
      <c r="AF8" s="44">
        <v>0</v>
      </c>
      <c r="AG8" s="44" t="s">
        <v>456</v>
      </c>
      <c r="AH8" s="44" t="s">
        <v>456</v>
      </c>
      <c r="AI8" s="44" t="s">
        <v>456</v>
      </c>
      <c r="AJ8" s="44" t="s">
        <v>456</v>
      </c>
      <c r="AK8" s="44" t="s">
        <v>456</v>
      </c>
      <c r="AL8" s="118" t="s">
        <v>250</v>
      </c>
      <c r="AM8" s="76" t="s">
        <v>398</v>
      </c>
      <c r="AN8" s="80">
        <v>7</v>
      </c>
      <c r="AO8" s="76">
        <v>0</v>
      </c>
      <c r="AP8" s="88">
        <v>20</v>
      </c>
      <c r="AQ8" s="97">
        <v>0</v>
      </c>
      <c r="AR8" s="97">
        <v>0</v>
      </c>
      <c r="AS8" s="80">
        <v>0</v>
      </c>
    </row>
    <row r="9" spans="1:45">
      <c r="A9" s="81" t="s">
        <v>393</v>
      </c>
      <c r="B9" s="121" t="s">
        <v>260</v>
      </c>
      <c r="C9" s="82" t="s">
        <v>77</v>
      </c>
      <c r="D9" s="122" t="s">
        <v>349</v>
      </c>
      <c r="E9" s="44">
        <v>1</v>
      </c>
      <c r="F9" s="77">
        <v>87</v>
      </c>
      <c r="G9" s="44" t="s">
        <v>350</v>
      </c>
      <c r="H9" s="44">
        <v>2</v>
      </c>
      <c r="I9" s="44">
        <v>500</v>
      </c>
      <c r="J9" s="44">
        <v>20</v>
      </c>
      <c r="K9" s="44">
        <v>2</v>
      </c>
      <c r="L9" s="118" t="s">
        <v>332</v>
      </c>
      <c r="M9" s="76" t="s">
        <v>398</v>
      </c>
      <c r="N9" s="80">
        <v>25</v>
      </c>
      <c r="O9" s="76">
        <v>0</v>
      </c>
      <c r="P9" s="88">
        <v>13</v>
      </c>
      <c r="Q9" s="97">
        <v>0</v>
      </c>
      <c r="R9" s="97">
        <v>0</v>
      </c>
      <c r="S9" s="80">
        <v>0</v>
      </c>
      <c r="T9" s="74">
        <v>2</v>
      </c>
      <c r="AA9" s="81" t="s">
        <v>346</v>
      </c>
      <c r="AB9" s="133" t="s">
        <v>456</v>
      </c>
      <c r="AC9" s="133" t="s">
        <v>456</v>
      </c>
      <c r="AD9" s="81" t="s">
        <v>456</v>
      </c>
      <c r="AE9" s="44">
        <v>4</v>
      </c>
      <c r="AF9" s="44">
        <v>0</v>
      </c>
      <c r="AG9" s="44" t="s">
        <v>456</v>
      </c>
      <c r="AH9" s="44" t="s">
        <v>456</v>
      </c>
      <c r="AI9" s="44" t="s">
        <v>456</v>
      </c>
      <c r="AJ9" s="44" t="s">
        <v>456</v>
      </c>
      <c r="AK9" s="44" t="s">
        <v>456</v>
      </c>
      <c r="AL9" s="118" t="s">
        <v>436</v>
      </c>
      <c r="AM9" s="76" t="s">
        <v>398</v>
      </c>
      <c r="AN9" s="80">
        <v>7</v>
      </c>
      <c r="AO9" s="76">
        <v>0</v>
      </c>
      <c r="AP9" s="88">
        <v>20</v>
      </c>
      <c r="AQ9" s="97">
        <v>0</v>
      </c>
      <c r="AR9" s="97">
        <v>0</v>
      </c>
      <c r="AS9" s="80">
        <v>0</v>
      </c>
    </row>
    <row r="10" spans="1:45">
      <c r="A10" s="81" t="s">
        <v>393</v>
      </c>
      <c r="B10" s="121" t="s">
        <v>260</v>
      </c>
      <c r="C10" s="82" t="s">
        <v>305</v>
      </c>
      <c r="D10" s="122" t="s">
        <v>349</v>
      </c>
      <c r="E10" s="44">
        <v>1</v>
      </c>
      <c r="F10" s="77">
        <v>87</v>
      </c>
      <c r="G10" s="44" t="s">
        <v>350</v>
      </c>
      <c r="H10" s="44">
        <v>2</v>
      </c>
      <c r="I10" s="44">
        <v>220</v>
      </c>
      <c r="J10" s="44">
        <v>20</v>
      </c>
      <c r="K10" s="44">
        <v>2</v>
      </c>
      <c r="L10" s="118" t="s">
        <v>332</v>
      </c>
      <c r="M10" s="76" t="s">
        <v>57</v>
      </c>
      <c r="N10" s="80">
        <v>25</v>
      </c>
      <c r="O10" s="76">
        <v>0</v>
      </c>
      <c r="P10" s="88">
        <v>13</v>
      </c>
      <c r="Q10" s="97">
        <v>0</v>
      </c>
      <c r="R10" s="97">
        <v>0</v>
      </c>
      <c r="S10" s="80">
        <v>0</v>
      </c>
      <c r="T10" s="74">
        <v>2</v>
      </c>
    </row>
    <row r="11" spans="1:45">
      <c r="A11" s="81" t="s">
        <v>393</v>
      </c>
      <c r="B11" s="121" t="s">
        <v>260</v>
      </c>
      <c r="C11" s="82" t="s">
        <v>351</v>
      </c>
      <c r="D11" s="122" t="s">
        <v>349</v>
      </c>
      <c r="E11" s="44">
        <v>1</v>
      </c>
      <c r="F11" s="77">
        <v>87</v>
      </c>
      <c r="G11" s="44" t="s">
        <v>350</v>
      </c>
      <c r="H11" s="44">
        <v>2</v>
      </c>
      <c r="I11" s="44">
        <v>280</v>
      </c>
      <c r="J11" s="44">
        <v>20</v>
      </c>
      <c r="K11" s="44">
        <v>2</v>
      </c>
      <c r="L11" s="118" t="s">
        <v>332</v>
      </c>
      <c r="M11" s="76" t="s">
        <v>194</v>
      </c>
      <c r="N11" s="80">
        <v>25</v>
      </c>
      <c r="O11" s="76">
        <v>0</v>
      </c>
      <c r="P11" s="88">
        <v>13</v>
      </c>
      <c r="Q11" s="97">
        <v>0</v>
      </c>
      <c r="R11" s="97">
        <v>0</v>
      </c>
      <c r="S11" s="80">
        <v>0</v>
      </c>
      <c r="T11" s="74">
        <v>2</v>
      </c>
    </row>
    <row r="12" spans="1:45">
      <c r="A12" s="81" t="s">
        <v>393</v>
      </c>
      <c r="B12" s="121" t="s">
        <v>260</v>
      </c>
      <c r="C12" s="82" t="s">
        <v>239</v>
      </c>
      <c r="D12" s="122" t="s">
        <v>349</v>
      </c>
      <c r="E12" s="44">
        <v>1</v>
      </c>
      <c r="F12" s="77">
        <v>87</v>
      </c>
      <c r="G12" s="44" t="s">
        <v>350</v>
      </c>
      <c r="H12" s="44">
        <v>2</v>
      </c>
      <c r="I12" s="44">
        <v>310</v>
      </c>
      <c r="J12" s="44">
        <v>20</v>
      </c>
      <c r="K12" s="44">
        <v>2</v>
      </c>
      <c r="L12" s="118" t="s">
        <v>332</v>
      </c>
      <c r="M12" s="76" t="s">
        <v>313</v>
      </c>
      <c r="N12" s="80">
        <v>25</v>
      </c>
      <c r="O12" s="76">
        <v>0</v>
      </c>
      <c r="P12" s="88">
        <v>13</v>
      </c>
      <c r="Q12" s="97">
        <v>0</v>
      </c>
      <c r="R12" s="97">
        <v>0</v>
      </c>
      <c r="S12" s="80">
        <v>0</v>
      </c>
      <c r="T12" s="74">
        <v>2</v>
      </c>
    </row>
    <row r="13" spans="1:45">
      <c r="A13" s="81" t="s">
        <v>393</v>
      </c>
      <c r="B13" s="121" t="s">
        <v>260</v>
      </c>
      <c r="C13" s="82" t="s">
        <v>103</v>
      </c>
      <c r="D13" s="122" t="s">
        <v>349</v>
      </c>
      <c r="E13" s="44">
        <v>1</v>
      </c>
      <c r="F13" s="77">
        <v>87</v>
      </c>
      <c r="G13" s="44" t="s">
        <v>350</v>
      </c>
      <c r="H13" s="44">
        <v>2</v>
      </c>
      <c r="I13" s="44">
        <v>400</v>
      </c>
      <c r="J13" s="44">
        <v>20</v>
      </c>
      <c r="K13" s="44">
        <v>2</v>
      </c>
      <c r="L13" s="118" t="s">
        <v>465</v>
      </c>
      <c r="M13" s="76" t="s">
        <v>398</v>
      </c>
      <c r="N13" s="80">
        <v>9</v>
      </c>
      <c r="O13" s="76">
        <v>0</v>
      </c>
      <c r="P13" s="88">
        <v>13</v>
      </c>
      <c r="Q13" s="97">
        <v>0</v>
      </c>
      <c r="R13" s="97">
        <v>0</v>
      </c>
      <c r="S13" s="80">
        <v>0</v>
      </c>
      <c r="T13" s="74">
        <v>2</v>
      </c>
    </row>
    <row r="14" spans="1:45">
      <c r="A14" s="81" t="s">
        <v>393</v>
      </c>
      <c r="B14" s="121" t="s">
        <v>260</v>
      </c>
      <c r="C14" s="82" t="s">
        <v>240</v>
      </c>
      <c r="D14" s="122" t="s">
        <v>349</v>
      </c>
      <c r="E14" s="44">
        <v>1</v>
      </c>
      <c r="F14" s="77">
        <v>87</v>
      </c>
      <c r="G14" s="44" t="s">
        <v>350</v>
      </c>
      <c r="H14" s="44">
        <v>2</v>
      </c>
      <c r="I14" s="44">
        <v>410</v>
      </c>
      <c r="J14" s="44">
        <v>20</v>
      </c>
      <c r="K14" s="44">
        <v>2</v>
      </c>
      <c r="L14" s="118" t="s">
        <v>465</v>
      </c>
      <c r="M14" s="76" t="s">
        <v>57</v>
      </c>
      <c r="N14" s="80">
        <v>9</v>
      </c>
      <c r="O14" s="76">
        <v>0</v>
      </c>
      <c r="P14" s="88">
        <v>13</v>
      </c>
      <c r="Q14" s="97">
        <v>0</v>
      </c>
      <c r="R14" s="97">
        <v>0</v>
      </c>
      <c r="S14" s="80">
        <v>0</v>
      </c>
      <c r="T14" s="74">
        <v>2</v>
      </c>
    </row>
    <row r="15" spans="1:45">
      <c r="A15" s="81" t="s">
        <v>393</v>
      </c>
      <c r="B15" s="121" t="s">
        <v>260</v>
      </c>
      <c r="C15" s="82" t="s">
        <v>8</v>
      </c>
      <c r="D15" s="122" t="s">
        <v>349</v>
      </c>
      <c r="E15" s="44">
        <v>1</v>
      </c>
      <c r="F15" s="77">
        <v>87</v>
      </c>
      <c r="G15" s="44" t="s">
        <v>350</v>
      </c>
      <c r="H15" s="44">
        <v>2</v>
      </c>
      <c r="I15" s="44">
        <v>420</v>
      </c>
      <c r="J15" s="44">
        <v>20</v>
      </c>
      <c r="K15" s="44">
        <v>2</v>
      </c>
      <c r="L15" s="118" t="s">
        <v>465</v>
      </c>
      <c r="M15" s="76" t="s">
        <v>194</v>
      </c>
      <c r="N15" s="80">
        <v>9</v>
      </c>
      <c r="O15" s="76">
        <v>0</v>
      </c>
      <c r="P15" s="88">
        <v>13</v>
      </c>
      <c r="Q15" s="97">
        <v>0</v>
      </c>
      <c r="R15" s="97">
        <v>0</v>
      </c>
      <c r="S15" s="80">
        <v>0</v>
      </c>
      <c r="T15" s="74">
        <v>2</v>
      </c>
    </row>
    <row r="16" spans="1:45">
      <c r="A16" s="81" t="s">
        <v>393</v>
      </c>
      <c r="B16" s="121" t="s">
        <v>260</v>
      </c>
      <c r="C16" s="82" t="s">
        <v>78</v>
      </c>
      <c r="D16" s="122" t="s">
        <v>349</v>
      </c>
      <c r="E16" s="44">
        <v>1</v>
      </c>
      <c r="F16" s="77">
        <v>87</v>
      </c>
      <c r="G16" s="44" t="s">
        <v>350</v>
      </c>
      <c r="H16" s="44">
        <v>2</v>
      </c>
      <c r="I16" s="44">
        <v>430</v>
      </c>
      <c r="J16" s="44">
        <v>20</v>
      </c>
      <c r="K16" s="44">
        <v>2</v>
      </c>
      <c r="L16" s="118" t="s">
        <v>465</v>
      </c>
      <c r="M16" s="76" t="s">
        <v>313</v>
      </c>
      <c r="N16" s="80">
        <v>9</v>
      </c>
      <c r="O16" s="76">
        <v>0</v>
      </c>
      <c r="P16" s="88">
        <v>13</v>
      </c>
      <c r="Q16" s="97">
        <v>0</v>
      </c>
      <c r="R16" s="97">
        <v>0</v>
      </c>
      <c r="S16" s="80">
        <v>0</v>
      </c>
      <c r="T16" s="74">
        <v>2</v>
      </c>
    </row>
    <row r="17" spans="1:20">
      <c r="A17" s="81" t="s">
        <v>393</v>
      </c>
      <c r="B17" s="121" t="s">
        <v>260</v>
      </c>
      <c r="C17" s="82" t="s">
        <v>241</v>
      </c>
      <c r="D17" s="122" t="s">
        <v>349</v>
      </c>
      <c r="E17" s="44">
        <v>1</v>
      </c>
      <c r="F17" s="77">
        <v>87</v>
      </c>
      <c r="G17" s="44" t="s">
        <v>350</v>
      </c>
      <c r="H17" s="44">
        <v>2</v>
      </c>
      <c r="I17" s="44">
        <v>440</v>
      </c>
      <c r="J17" s="44">
        <v>20</v>
      </c>
      <c r="K17" s="44">
        <v>2</v>
      </c>
      <c r="L17" s="118" t="s">
        <v>465</v>
      </c>
      <c r="M17" s="76" t="s">
        <v>398</v>
      </c>
      <c r="N17" s="80">
        <v>25</v>
      </c>
      <c r="O17" s="76">
        <v>0</v>
      </c>
      <c r="P17" s="88">
        <v>13</v>
      </c>
      <c r="Q17" s="97">
        <v>0</v>
      </c>
      <c r="R17" s="97">
        <v>0</v>
      </c>
      <c r="S17" s="80">
        <v>0</v>
      </c>
      <c r="T17" s="74">
        <v>2</v>
      </c>
    </row>
    <row r="18" spans="1:20">
      <c r="A18" s="81" t="s">
        <v>393</v>
      </c>
      <c r="B18" s="121" t="s">
        <v>260</v>
      </c>
      <c r="C18" s="82" t="s">
        <v>42</v>
      </c>
      <c r="D18" s="122" t="s">
        <v>349</v>
      </c>
      <c r="E18" s="44">
        <v>1</v>
      </c>
      <c r="F18" s="77">
        <v>87</v>
      </c>
      <c r="G18" s="44" t="s">
        <v>350</v>
      </c>
      <c r="H18" s="44">
        <v>2</v>
      </c>
      <c r="I18" s="44">
        <v>480</v>
      </c>
      <c r="J18" s="44">
        <v>20</v>
      </c>
      <c r="K18" s="44">
        <v>2</v>
      </c>
      <c r="L18" s="118" t="s">
        <v>465</v>
      </c>
      <c r="M18" s="76" t="s">
        <v>57</v>
      </c>
      <c r="N18" s="80">
        <v>25</v>
      </c>
      <c r="O18" s="76">
        <v>0</v>
      </c>
      <c r="P18" s="88">
        <v>13</v>
      </c>
      <c r="Q18" s="97">
        <v>0</v>
      </c>
      <c r="R18" s="97">
        <v>0</v>
      </c>
      <c r="S18" s="80">
        <v>0</v>
      </c>
      <c r="T18" s="74">
        <v>2</v>
      </c>
    </row>
    <row r="19" spans="1:20">
      <c r="A19" s="81" t="s">
        <v>393</v>
      </c>
      <c r="B19" s="121" t="s">
        <v>260</v>
      </c>
      <c r="C19" s="82" t="s">
        <v>41</v>
      </c>
      <c r="D19" s="122" t="s">
        <v>349</v>
      </c>
      <c r="E19" s="44">
        <v>1</v>
      </c>
      <c r="F19" s="77">
        <v>87</v>
      </c>
      <c r="G19" s="44" t="s">
        <v>350</v>
      </c>
      <c r="H19" s="44">
        <v>2</v>
      </c>
      <c r="I19" s="44">
        <v>900</v>
      </c>
      <c r="J19" s="44">
        <v>20</v>
      </c>
      <c r="K19" s="44">
        <v>2</v>
      </c>
      <c r="L19" s="118" t="s">
        <v>465</v>
      </c>
      <c r="M19" s="76" t="s">
        <v>194</v>
      </c>
      <c r="N19" s="80">
        <v>25</v>
      </c>
      <c r="O19" s="76">
        <v>0</v>
      </c>
      <c r="P19" s="88">
        <v>13</v>
      </c>
      <c r="Q19" s="97">
        <v>0</v>
      </c>
      <c r="R19" s="97">
        <v>0</v>
      </c>
      <c r="S19" s="80">
        <v>0</v>
      </c>
      <c r="T19" s="74">
        <v>2</v>
      </c>
    </row>
    <row r="20" spans="1:20">
      <c r="A20" s="81" t="s">
        <v>393</v>
      </c>
      <c r="B20" s="82" t="s">
        <v>46</v>
      </c>
      <c r="C20" s="82" t="s">
        <v>244</v>
      </c>
      <c r="D20" s="81" t="s">
        <v>308</v>
      </c>
      <c r="E20" s="44">
        <v>1</v>
      </c>
      <c r="F20" s="44">
        <v>82</v>
      </c>
      <c r="G20" s="44" t="s">
        <v>350</v>
      </c>
      <c r="H20" s="44">
        <v>2</v>
      </c>
      <c r="I20" s="44">
        <v>200</v>
      </c>
      <c r="J20" s="44">
        <v>20</v>
      </c>
      <c r="K20" s="44">
        <v>2</v>
      </c>
      <c r="L20" s="150" t="s">
        <v>315</v>
      </c>
      <c r="M20" s="128" t="s">
        <v>398</v>
      </c>
      <c r="N20" s="126">
        <v>9</v>
      </c>
      <c r="O20" s="76">
        <v>0</v>
      </c>
      <c r="P20" s="88">
        <v>13</v>
      </c>
      <c r="Q20" s="97">
        <v>0</v>
      </c>
      <c r="R20" s="97">
        <v>0</v>
      </c>
      <c r="S20" s="80">
        <v>0</v>
      </c>
      <c r="T20" s="74">
        <v>2</v>
      </c>
    </row>
    <row r="21" spans="1:20">
      <c r="A21" s="81" t="s">
        <v>393</v>
      </c>
      <c r="B21" s="82" t="s">
        <v>46</v>
      </c>
      <c r="C21" s="82" t="s">
        <v>13</v>
      </c>
      <c r="D21" s="81" t="s">
        <v>308</v>
      </c>
      <c r="E21" s="44">
        <v>1</v>
      </c>
      <c r="F21" s="44">
        <v>82</v>
      </c>
      <c r="G21" s="44" t="s">
        <v>350</v>
      </c>
      <c r="H21" s="44">
        <v>2</v>
      </c>
      <c r="I21" s="44">
        <v>210</v>
      </c>
      <c r="J21" s="44">
        <v>20</v>
      </c>
      <c r="K21" s="44">
        <v>2</v>
      </c>
      <c r="L21" s="150" t="s">
        <v>315</v>
      </c>
      <c r="M21" s="128" t="s">
        <v>57</v>
      </c>
      <c r="N21" s="80">
        <v>9</v>
      </c>
      <c r="O21" s="76">
        <v>0</v>
      </c>
      <c r="P21" s="88">
        <v>13</v>
      </c>
      <c r="Q21" s="97">
        <v>0</v>
      </c>
      <c r="R21" s="97">
        <v>0</v>
      </c>
      <c r="S21" s="80">
        <v>0</v>
      </c>
      <c r="T21" s="74">
        <v>2</v>
      </c>
    </row>
    <row r="22" spans="1:20">
      <c r="A22" s="81" t="s">
        <v>393</v>
      </c>
      <c r="B22" s="82" t="s">
        <v>46</v>
      </c>
      <c r="C22" s="82" t="s">
        <v>109</v>
      </c>
      <c r="D22" s="81" t="s">
        <v>308</v>
      </c>
      <c r="E22" s="44">
        <v>1</v>
      </c>
      <c r="F22" s="44">
        <v>82</v>
      </c>
      <c r="G22" s="44" t="s">
        <v>350</v>
      </c>
      <c r="H22" s="44">
        <v>2</v>
      </c>
      <c r="I22" s="44">
        <v>290</v>
      </c>
      <c r="J22" s="44">
        <v>20</v>
      </c>
      <c r="K22" s="44">
        <v>2</v>
      </c>
      <c r="L22" s="201"/>
      <c r="M22" s="164"/>
      <c r="N22" s="175"/>
      <c r="O22" s="76">
        <v>0</v>
      </c>
      <c r="P22" s="166">
        <v>0</v>
      </c>
      <c r="Q22" s="97">
        <v>0</v>
      </c>
      <c r="R22" s="97">
        <v>0</v>
      </c>
      <c r="S22" s="80">
        <v>0</v>
      </c>
      <c r="T22" s="162">
        <v>0</v>
      </c>
    </row>
    <row r="23" spans="1:20">
      <c r="A23" s="81" t="s">
        <v>393</v>
      </c>
      <c r="B23" s="82" t="s">
        <v>46</v>
      </c>
      <c r="C23" s="82" t="s">
        <v>431</v>
      </c>
      <c r="D23" s="81" t="s">
        <v>308</v>
      </c>
      <c r="E23" s="44">
        <v>1</v>
      </c>
      <c r="F23" s="44">
        <v>82</v>
      </c>
      <c r="G23" s="44" t="s">
        <v>350</v>
      </c>
      <c r="H23" s="44">
        <v>2</v>
      </c>
      <c r="I23" s="44">
        <v>390</v>
      </c>
      <c r="J23" s="44">
        <v>20</v>
      </c>
      <c r="K23" s="44">
        <v>2</v>
      </c>
      <c r="L23" s="201"/>
      <c r="M23" s="164"/>
      <c r="N23" s="175"/>
      <c r="O23" s="76">
        <v>0</v>
      </c>
      <c r="P23" s="166">
        <v>0</v>
      </c>
      <c r="Q23" s="97">
        <v>0</v>
      </c>
      <c r="R23" s="97">
        <v>0</v>
      </c>
      <c r="S23" s="80">
        <v>0</v>
      </c>
      <c r="T23" s="162">
        <v>0</v>
      </c>
    </row>
    <row r="24" spans="1:20">
      <c r="A24" s="81" t="s">
        <v>393</v>
      </c>
      <c r="B24" s="82" t="s">
        <v>46</v>
      </c>
      <c r="C24" s="82" t="s">
        <v>186</v>
      </c>
      <c r="D24" s="81" t="s">
        <v>308</v>
      </c>
      <c r="E24" s="44">
        <v>1</v>
      </c>
      <c r="F24" s="44">
        <v>82</v>
      </c>
      <c r="G24" s="44" t="s">
        <v>350</v>
      </c>
      <c r="H24" s="44">
        <v>2</v>
      </c>
      <c r="I24" s="44">
        <v>190</v>
      </c>
      <c r="J24" s="44">
        <v>20</v>
      </c>
      <c r="K24" s="44">
        <v>2</v>
      </c>
      <c r="L24" s="118"/>
      <c r="M24" s="76"/>
      <c r="N24" s="80"/>
      <c r="O24" s="76">
        <v>0</v>
      </c>
      <c r="P24" s="88">
        <v>0</v>
      </c>
      <c r="Q24" s="97">
        <v>0</v>
      </c>
      <c r="R24" s="97">
        <v>0</v>
      </c>
      <c r="S24" s="80">
        <v>0</v>
      </c>
      <c r="T24" s="87">
        <v>0</v>
      </c>
    </row>
    <row r="25" spans="1:20">
      <c r="A25" s="81" t="s">
        <v>393</v>
      </c>
      <c r="B25" s="82" t="s">
        <v>46</v>
      </c>
      <c r="C25" s="82" t="s">
        <v>159</v>
      </c>
      <c r="D25" s="81" t="s">
        <v>308</v>
      </c>
      <c r="E25" s="44">
        <v>1</v>
      </c>
      <c r="F25" s="44">
        <v>82</v>
      </c>
      <c r="G25" s="44" t="s">
        <v>350</v>
      </c>
      <c r="H25" s="44">
        <v>2</v>
      </c>
      <c r="I25" s="44">
        <v>490</v>
      </c>
      <c r="J25" s="44">
        <v>20</v>
      </c>
      <c r="K25" s="44">
        <v>2</v>
      </c>
      <c r="L25" s="118"/>
      <c r="M25" s="76"/>
      <c r="N25" s="80"/>
      <c r="O25" s="76">
        <v>0</v>
      </c>
      <c r="P25" s="88">
        <v>0</v>
      </c>
      <c r="Q25" s="97">
        <v>0</v>
      </c>
      <c r="R25" s="97">
        <v>0</v>
      </c>
      <c r="S25" s="80">
        <v>0</v>
      </c>
      <c r="T25" s="87">
        <v>0</v>
      </c>
    </row>
    <row r="26" spans="1:20">
      <c r="A26" s="81" t="s">
        <v>393</v>
      </c>
      <c r="B26" s="129" t="s">
        <v>23</v>
      </c>
      <c r="C26" s="82" t="s">
        <v>236</v>
      </c>
      <c r="D26" s="147" t="s">
        <v>308</v>
      </c>
      <c r="E26" s="44">
        <v>1</v>
      </c>
      <c r="F26" s="61">
        <v>900</v>
      </c>
      <c r="G26" s="44" t="s">
        <v>350</v>
      </c>
      <c r="H26" s="44">
        <v>2</v>
      </c>
      <c r="I26" s="44">
        <v>110</v>
      </c>
      <c r="J26" s="61" t="s">
        <v>337</v>
      </c>
      <c r="K26" s="61" t="s">
        <v>121</v>
      </c>
      <c r="L26" s="148" t="s">
        <v>170</v>
      </c>
      <c r="M26" s="76" t="s">
        <v>398</v>
      </c>
      <c r="N26" s="80">
        <v>9</v>
      </c>
      <c r="O26" s="76">
        <v>0</v>
      </c>
      <c r="P26" s="88">
        <v>13</v>
      </c>
      <c r="Q26" s="97">
        <v>0</v>
      </c>
      <c r="R26" s="97">
        <v>0</v>
      </c>
      <c r="S26" s="80">
        <v>0</v>
      </c>
      <c r="T26" s="74">
        <v>3</v>
      </c>
    </row>
    <row r="27" spans="1:20">
      <c r="A27" s="81" t="s">
        <v>393</v>
      </c>
      <c r="B27" s="129" t="s">
        <v>23</v>
      </c>
      <c r="C27" s="82" t="s">
        <v>132</v>
      </c>
      <c r="D27" s="147" t="s">
        <v>308</v>
      </c>
      <c r="E27" s="44">
        <v>1</v>
      </c>
      <c r="F27" s="61">
        <v>900</v>
      </c>
      <c r="G27" s="44" t="s">
        <v>350</v>
      </c>
      <c r="H27" s="44">
        <v>2</v>
      </c>
      <c r="I27" s="44">
        <v>120</v>
      </c>
      <c r="J27" s="61" t="s">
        <v>337</v>
      </c>
      <c r="K27" s="61" t="s">
        <v>121</v>
      </c>
      <c r="L27" s="148" t="s">
        <v>170</v>
      </c>
      <c r="M27" s="76" t="s">
        <v>57</v>
      </c>
      <c r="N27" s="80">
        <v>9</v>
      </c>
      <c r="O27" s="76">
        <v>0</v>
      </c>
      <c r="P27" s="88">
        <v>13</v>
      </c>
      <c r="Q27" s="97">
        <v>0</v>
      </c>
      <c r="R27" s="97">
        <v>0</v>
      </c>
      <c r="S27" s="80">
        <v>0</v>
      </c>
      <c r="T27" s="74">
        <v>3</v>
      </c>
    </row>
    <row r="28" spans="1:20">
      <c r="A28" s="81" t="s">
        <v>393</v>
      </c>
      <c r="B28" s="129" t="s">
        <v>23</v>
      </c>
      <c r="C28" s="82" t="s">
        <v>7</v>
      </c>
      <c r="D28" s="147" t="s">
        <v>308</v>
      </c>
      <c r="E28" s="44">
        <v>1</v>
      </c>
      <c r="F28" s="61">
        <v>900</v>
      </c>
      <c r="G28" s="44" t="s">
        <v>350</v>
      </c>
      <c r="H28" s="44">
        <v>2</v>
      </c>
      <c r="I28" s="44">
        <v>300</v>
      </c>
      <c r="J28" s="61" t="s">
        <v>337</v>
      </c>
      <c r="K28" s="61" t="s">
        <v>121</v>
      </c>
      <c r="L28" s="148" t="s">
        <v>170</v>
      </c>
      <c r="M28" s="76" t="s">
        <v>194</v>
      </c>
      <c r="N28" s="80">
        <v>9</v>
      </c>
      <c r="O28" s="76">
        <v>0</v>
      </c>
      <c r="P28" s="88">
        <v>13</v>
      </c>
      <c r="Q28" s="97">
        <v>0</v>
      </c>
      <c r="R28" s="97">
        <v>0</v>
      </c>
      <c r="S28" s="80">
        <v>0</v>
      </c>
      <c r="T28" s="74">
        <v>3</v>
      </c>
    </row>
    <row r="29" spans="1:20">
      <c r="A29" s="81" t="s">
        <v>393</v>
      </c>
      <c r="B29" s="129" t="s">
        <v>23</v>
      </c>
      <c r="C29" s="82" t="s">
        <v>207</v>
      </c>
      <c r="D29" s="147" t="s">
        <v>308</v>
      </c>
      <c r="E29" s="44">
        <v>1</v>
      </c>
      <c r="F29" s="61">
        <v>900</v>
      </c>
      <c r="G29" s="44" t="s">
        <v>350</v>
      </c>
      <c r="H29" s="44">
        <v>2</v>
      </c>
      <c r="I29" s="44">
        <v>170</v>
      </c>
      <c r="J29" s="61" t="s">
        <v>337</v>
      </c>
      <c r="K29" s="61" t="s">
        <v>121</v>
      </c>
      <c r="L29" s="148" t="s">
        <v>170</v>
      </c>
      <c r="M29" s="76" t="s">
        <v>313</v>
      </c>
      <c r="N29" s="80">
        <v>9</v>
      </c>
      <c r="O29" s="76">
        <v>0</v>
      </c>
      <c r="P29" s="88">
        <v>13</v>
      </c>
      <c r="Q29" s="97">
        <v>0</v>
      </c>
      <c r="R29" s="97">
        <v>0</v>
      </c>
      <c r="S29" s="80">
        <v>0</v>
      </c>
      <c r="T29" s="74">
        <v>3</v>
      </c>
    </row>
    <row r="30" spans="1:20">
      <c r="A30" s="81" t="s">
        <v>393</v>
      </c>
      <c r="B30" s="129" t="s">
        <v>23</v>
      </c>
      <c r="C30" s="82" t="s">
        <v>77</v>
      </c>
      <c r="D30" s="147" t="s">
        <v>308</v>
      </c>
      <c r="E30" s="44">
        <v>1</v>
      </c>
      <c r="F30" s="61">
        <v>900</v>
      </c>
      <c r="G30" s="44" t="s">
        <v>350</v>
      </c>
      <c r="H30" s="44">
        <v>2</v>
      </c>
      <c r="I30" s="44">
        <v>500</v>
      </c>
      <c r="J30" s="61" t="s">
        <v>337</v>
      </c>
      <c r="K30" s="61" t="s">
        <v>121</v>
      </c>
      <c r="L30" s="148" t="s">
        <v>170</v>
      </c>
      <c r="M30" s="76" t="s">
        <v>398</v>
      </c>
      <c r="N30" s="80">
        <v>25</v>
      </c>
      <c r="O30" s="76">
        <v>0</v>
      </c>
      <c r="P30" s="88">
        <v>13</v>
      </c>
      <c r="Q30" s="97">
        <v>0</v>
      </c>
      <c r="R30" s="97">
        <v>0</v>
      </c>
      <c r="S30" s="80">
        <v>0</v>
      </c>
      <c r="T30" s="74">
        <v>3</v>
      </c>
    </row>
    <row r="31" spans="1:20">
      <c r="A31" s="81" t="s">
        <v>393</v>
      </c>
      <c r="B31" s="129" t="s">
        <v>23</v>
      </c>
      <c r="C31" s="82" t="s">
        <v>305</v>
      </c>
      <c r="D31" s="147" t="s">
        <v>308</v>
      </c>
      <c r="E31" s="44">
        <v>1</v>
      </c>
      <c r="F31" s="61">
        <v>900</v>
      </c>
      <c r="G31" s="44" t="s">
        <v>350</v>
      </c>
      <c r="H31" s="44">
        <v>2</v>
      </c>
      <c r="I31" s="44">
        <v>220</v>
      </c>
      <c r="J31" s="61" t="s">
        <v>337</v>
      </c>
      <c r="K31" s="61" t="s">
        <v>121</v>
      </c>
      <c r="L31" s="148" t="s">
        <v>170</v>
      </c>
      <c r="M31" s="76" t="s">
        <v>57</v>
      </c>
      <c r="N31" s="80">
        <v>25</v>
      </c>
      <c r="O31" s="76">
        <v>0</v>
      </c>
      <c r="P31" s="88">
        <v>13</v>
      </c>
      <c r="Q31" s="97">
        <v>0</v>
      </c>
      <c r="R31" s="97">
        <v>0</v>
      </c>
      <c r="S31" s="80">
        <v>0</v>
      </c>
      <c r="T31" s="74">
        <v>3</v>
      </c>
    </row>
    <row r="32" spans="1:20">
      <c r="A32" s="81" t="s">
        <v>393</v>
      </c>
      <c r="B32" s="129" t="s">
        <v>23</v>
      </c>
      <c r="C32" s="82" t="s">
        <v>351</v>
      </c>
      <c r="D32" s="147" t="s">
        <v>308</v>
      </c>
      <c r="E32" s="44">
        <v>1</v>
      </c>
      <c r="F32" s="61">
        <v>900</v>
      </c>
      <c r="G32" s="44" t="s">
        <v>350</v>
      </c>
      <c r="H32" s="44">
        <v>2</v>
      </c>
      <c r="I32" s="44">
        <v>280</v>
      </c>
      <c r="J32" s="61" t="s">
        <v>337</v>
      </c>
      <c r="K32" s="61" t="s">
        <v>121</v>
      </c>
      <c r="L32" s="148" t="s">
        <v>170</v>
      </c>
      <c r="M32" s="76" t="s">
        <v>194</v>
      </c>
      <c r="N32" s="80">
        <v>25</v>
      </c>
      <c r="O32" s="76">
        <v>0</v>
      </c>
      <c r="P32" s="88">
        <v>13</v>
      </c>
      <c r="Q32" s="97">
        <v>0</v>
      </c>
      <c r="R32" s="97">
        <v>0</v>
      </c>
      <c r="S32" s="80">
        <v>0</v>
      </c>
      <c r="T32" s="74">
        <v>3</v>
      </c>
    </row>
    <row r="33" spans="1:20">
      <c r="A33" s="81" t="s">
        <v>393</v>
      </c>
      <c r="B33" s="129" t="s">
        <v>23</v>
      </c>
      <c r="C33" s="82" t="s">
        <v>239</v>
      </c>
      <c r="D33" s="147" t="s">
        <v>308</v>
      </c>
      <c r="E33" s="44">
        <v>1</v>
      </c>
      <c r="F33" s="61">
        <v>900</v>
      </c>
      <c r="G33" s="44" t="s">
        <v>350</v>
      </c>
      <c r="H33" s="44">
        <v>2</v>
      </c>
      <c r="I33" s="44">
        <v>310</v>
      </c>
      <c r="J33" s="61" t="s">
        <v>337</v>
      </c>
      <c r="K33" s="61" t="s">
        <v>121</v>
      </c>
      <c r="L33" s="148" t="s">
        <v>170</v>
      </c>
      <c r="M33" s="76" t="s">
        <v>313</v>
      </c>
      <c r="N33" s="80">
        <v>25</v>
      </c>
      <c r="O33" s="76">
        <v>0</v>
      </c>
      <c r="P33" s="88">
        <v>13</v>
      </c>
      <c r="Q33" s="97">
        <v>0</v>
      </c>
      <c r="R33" s="97">
        <v>0</v>
      </c>
      <c r="S33" s="80">
        <v>0</v>
      </c>
      <c r="T33" s="74">
        <v>3</v>
      </c>
    </row>
    <row r="34" spans="1:20">
      <c r="A34" s="81" t="s">
        <v>393</v>
      </c>
      <c r="B34" s="129" t="s">
        <v>23</v>
      </c>
      <c r="C34" s="82" t="s">
        <v>103</v>
      </c>
      <c r="D34" s="147" t="s">
        <v>308</v>
      </c>
      <c r="E34" s="44">
        <v>1</v>
      </c>
      <c r="F34" s="61">
        <v>900</v>
      </c>
      <c r="G34" s="44" t="s">
        <v>350</v>
      </c>
      <c r="H34" s="44">
        <v>2</v>
      </c>
      <c r="I34" s="44">
        <v>400</v>
      </c>
      <c r="J34" s="61" t="s">
        <v>337</v>
      </c>
      <c r="K34" s="61" t="s">
        <v>121</v>
      </c>
      <c r="L34" s="148" t="s">
        <v>286</v>
      </c>
      <c r="M34" s="76" t="s">
        <v>398</v>
      </c>
      <c r="N34" s="80">
        <v>9</v>
      </c>
      <c r="O34" s="76">
        <v>0</v>
      </c>
      <c r="P34" s="88">
        <v>13</v>
      </c>
      <c r="Q34" s="97">
        <v>0</v>
      </c>
      <c r="R34" s="97">
        <v>0</v>
      </c>
      <c r="S34" s="80">
        <v>0</v>
      </c>
      <c r="T34" s="74">
        <v>3</v>
      </c>
    </row>
    <row r="35" spans="1:20">
      <c r="A35" s="81" t="s">
        <v>393</v>
      </c>
      <c r="B35" s="129" t="s">
        <v>23</v>
      </c>
      <c r="C35" s="82" t="s">
        <v>240</v>
      </c>
      <c r="D35" s="147" t="s">
        <v>308</v>
      </c>
      <c r="E35" s="44">
        <v>1</v>
      </c>
      <c r="F35" s="61">
        <v>900</v>
      </c>
      <c r="G35" s="44" t="s">
        <v>350</v>
      </c>
      <c r="H35" s="44">
        <v>2</v>
      </c>
      <c r="I35" s="44">
        <v>410</v>
      </c>
      <c r="J35" s="61" t="s">
        <v>337</v>
      </c>
      <c r="K35" s="61" t="s">
        <v>121</v>
      </c>
      <c r="L35" s="148" t="s">
        <v>286</v>
      </c>
      <c r="M35" s="76" t="s">
        <v>57</v>
      </c>
      <c r="N35" s="80">
        <v>9</v>
      </c>
      <c r="O35" s="76">
        <v>0</v>
      </c>
      <c r="P35" s="88">
        <v>13</v>
      </c>
      <c r="Q35" s="97">
        <v>0</v>
      </c>
      <c r="R35" s="97">
        <v>0</v>
      </c>
      <c r="S35" s="80">
        <v>0</v>
      </c>
      <c r="T35" s="74">
        <v>3</v>
      </c>
    </row>
    <row r="36" spans="1:20">
      <c r="A36" s="81" t="s">
        <v>393</v>
      </c>
      <c r="B36" s="129" t="s">
        <v>23</v>
      </c>
      <c r="C36" s="82" t="s">
        <v>8</v>
      </c>
      <c r="D36" s="147" t="s">
        <v>308</v>
      </c>
      <c r="E36" s="44">
        <v>1</v>
      </c>
      <c r="F36" s="61">
        <v>900</v>
      </c>
      <c r="G36" s="44" t="s">
        <v>350</v>
      </c>
      <c r="H36" s="44">
        <v>2</v>
      </c>
      <c r="I36" s="44">
        <v>420</v>
      </c>
      <c r="J36" s="61" t="s">
        <v>337</v>
      </c>
      <c r="K36" s="61" t="s">
        <v>121</v>
      </c>
      <c r="L36" s="148" t="s">
        <v>286</v>
      </c>
      <c r="M36" s="76" t="s">
        <v>194</v>
      </c>
      <c r="N36" s="80">
        <v>9</v>
      </c>
      <c r="O36" s="76">
        <v>0</v>
      </c>
      <c r="P36" s="88">
        <v>13</v>
      </c>
      <c r="Q36" s="97">
        <v>0</v>
      </c>
      <c r="R36" s="97">
        <v>0</v>
      </c>
      <c r="S36" s="80">
        <v>0</v>
      </c>
      <c r="T36" s="74">
        <v>3</v>
      </c>
    </row>
    <row r="37" spans="1:20">
      <c r="A37" s="81" t="s">
        <v>393</v>
      </c>
      <c r="B37" s="129" t="s">
        <v>23</v>
      </c>
      <c r="C37" s="82" t="s">
        <v>78</v>
      </c>
      <c r="D37" s="147" t="s">
        <v>308</v>
      </c>
      <c r="E37" s="44">
        <v>1</v>
      </c>
      <c r="F37" s="61">
        <v>900</v>
      </c>
      <c r="G37" s="44" t="s">
        <v>350</v>
      </c>
      <c r="H37" s="44">
        <v>2</v>
      </c>
      <c r="I37" s="44">
        <v>430</v>
      </c>
      <c r="J37" s="61" t="s">
        <v>337</v>
      </c>
      <c r="K37" s="61" t="s">
        <v>121</v>
      </c>
      <c r="L37" s="148" t="s">
        <v>286</v>
      </c>
      <c r="M37" s="76" t="s">
        <v>313</v>
      </c>
      <c r="N37" s="80">
        <v>9</v>
      </c>
      <c r="O37" s="76">
        <v>0</v>
      </c>
      <c r="P37" s="88">
        <v>13</v>
      </c>
      <c r="Q37" s="97">
        <v>0</v>
      </c>
      <c r="R37" s="97">
        <v>0</v>
      </c>
      <c r="S37" s="80">
        <v>0</v>
      </c>
      <c r="T37" s="74">
        <v>3</v>
      </c>
    </row>
    <row r="38" spans="1:20">
      <c r="A38" s="81" t="s">
        <v>393</v>
      </c>
      <c r="B38" s="129" t="s">
        <v>23</v>
      </c>
      <c r="C38" s="82" t="s">
        <v>241</v>
      </c>
      <c r="D38" s="147" t="s">
        <v>308</v>
      </c>
      <c r="E38" s="44">
        <v>1</v>
      </c>
      <c r="F38" s="61">
        <v>900</v>
      </c>
      <c r="G38" s="44" t="s">
        <v>350</v>
      </c>
      <c r="H38" s="44">
        <v>2</v>
      </c>
      <c r="I38" s="44">
        <v>440</v>
      </c>
      <c r="J38" s="61" t="s">
        <v>337</v>
      </c>
      <c r="K38" s="61" t="s">
        <v>121</v>
      </c>
      <c r="L38" s="148" t="s">
        <v>286</v>
      </c>
      <c r="M38" s="76" t="s">
        <v>398</v>
      </c>
      <c r="N38" s="80">
        <v>25</v>
      </c>
      <c r="O38" s="76">
        <v>0</v>
      </c>
      <c r="P38" s="88">
        <v>13</v>
      </c>
      <c r="Q38" s="97">
        <v>0</v>
      </c>
      <c r="R38" s="97">
        <v>0</v>
      </c>
      <c r="S38" s="80">
        <v>0</v>
      </c>
      <c r="T38" s="74">
        <v>3</v>
      </c>
    </row>
    <row r="39" spans="1:20">
      <c r="A39" s="81" t="s">
        <v>393</v>
      </c>
      <c r="B39" s="129" t="s">
        <v>23</v>
      </c>
      <c r="C39" s="82" t="s">
        <v>42</v>
      </c>
      <c r="D39" s="147" t="s">
        <v>308</v>
      </c>
      <c r="E39" s="44">
        <v>1</v>
      </c>
      <c r="F39" s="61">
        <v>900</v>
      </c>
      <c r="G39" s="44" t="s">
        <v>350</v>
      </c>
      <c r="H39" s="44">
        <v>2</v>
      </c>
      <c r="I39" s="44">
        <v>480</v>
      </c>
      <c r="J39" s="61" t="s">
        <v>337</v>
      </c>
      <c r="K39" s="61" t="s">
        <v>121</v>
      </c>
      <c r="L39" s="148" t="s">
        <v>286</v>
      </c>
      <c r="M39" s="76" t="s">
        <v>57</v>
      </c>
      <c r="N39" s="80">
        <v>25</v>
      </c>
      <c r="O39" s="76">
        <v>0</v>
      </c>
      <c r="P39" s="88">
        <v>13</v>
      </c>
      <c r="Q39" s="97">
        <v>0</v>
      </c>
      <c r="R39" s="97">
        <v>0</v>
      </c>
      <c r="S39" s="80">
        <v>0</v>
      </c>
      <c r="T39" s="74">
        <v>3</v>
      </c>
    </row>
    <row r="40" spans="1:20">
      <c r="A40" s="81" t="s">
        <v>393</v>
      </c>
      <c r="B40" s="129" t="s">
        <v>23</v>
      </c>
      <c r="C40" s="82" t="s">
        <v>41</v>
      </c>
      <c r="D40" s="147" t="s">
        <v>308</v>
      </c>
      <c r="E40" s="44">
        <v>1</v>
      </c>
      <c r="F40" s="61">
        <v>900</v>
      </c>
      <c r="G40" s="44" t="s">
        <v>350</v>
      </c>
      <c r="H40" s="44">
        <v>2</v>
      </c>
      <c r="I40" s="44">
        <v>900</v>
      </c>
      <c r="J40" s="61" t="s">
        <v>337</v>
      </c>
      <c r="K40" s="61" t="s">
        <v>121</v>
      </c>
      <c r="L40" s="148" t="s">
        <v>286</v>
      </c>
      <c r="M40" s="76" t="s">
        <v>194</v>
      </c>
      <c r="N40" s="80">
        <v>25</v>
      </c>
      <c r="O40" s="76">
        <v>0</v>
      </c>
      <c r="P40" s="88">
        <v>13</v>
      </c>
      <c r="Q40" s="97">
        <v>0</v>
      </c>
      <c r="R40" s="97">
        <v>0</v>
      </c>
      <c r="S40" s="80">
        <v>0</v>
      </c>
      <c r="T40" s="74">
        <v>3</v>
      </c>
    </row>
    <row r="41" spans="1:20">
      <c r="A41" s="81" t="s">
        <v>393</v>
      </c>
      <c r="B41" s="129" t="s">
        <v>23</v>
      </c>
      <c r="C41" s="82" t="s">
        <v>244</v>
      </c>
      <c r="D41" s="147" t="s">
        <v>308</v>
      </c>
      <c r="E41" s="44">
        <v>1</v>
      </c>
      <c r="F41" s="61">
        <v>900</v>
      </c>
      <c r="G41" s="44" t="s">
        <v>350</v>
      </c>
      <c r="H41" s="44">
        <v>2</v>
      </c>
      <c r="I41" s="44">
        <v>200</v>
      </c>
      <c r="J41" s="61" t="s">
        <v>337</v>
      </c>
      <c r="K41" s="61" t="s">
        <v>121</v>
      </c>
      <c r="L41" s="148" t="s">
        <v>414</v>
      </c>
      <c r="M41" s="76" t="s">
        <v>398</v>
      </c>
      <c r="N41" s="80">
        <v>9</v>
      </c>
      <c r="O41" s="76">
        <v>0</v>
      </c>
      <c r="P41" s="88">
        <v>13</v>
      </c>
      <c r="Q41" s="97">
        <v>0</v>
      </c>
      <c r="R41" s="97">
        <v>0</v>
      </c>
      <c r="S41" s="80">
        <v>0</v>
      </c>
      <c r="T41" s="74">
        <v>3</v>
      </c>
    </row>
    <row r="42" spans="1:20">
      <c r="A42" s="81" t="s">
        <v>393</v>
      </c>
      <c r="B42" s="129" t="s">
        <v>23</v>
      </c>
      <c r="C42" s="82" t="s">
        <v>13</v>
      </c>
      <c r="D42" s="147" t="s">
        <v>308</v>
      </c>
      <c r="E42" s="44">
        <v>1</v>
      </c>
      <c r="F42" s="61">
        <v>900</v>
      </c>
      <c r="G42" s="44" t="s">
        <v>350</v>
      </c>
      <c r="H42" s="44">
        <v>2</v>
      </c>
      <c r="I42" s="44">
        <v>210</v>
      </c>
      <c r="J42" s="61" t="s">
        <v>337</v>
      </c>
      <c r="K42" s="61" t="s">
        <v>121</v>
      </c>
      <c r="L42" s="148" t="s">
        <v>414</v>
      </c>
      <c r="M42" s="76" t="s">
        <v>57</v>
      </c>
      <c r="N42" s="80">
        <v>9</v>
      </c>
      <c r="O42" s="76">
        <v>0</v>
      </c>
      <c r="P42" s="88">
        <v>13</v>
      </c>
      <c r="Q42" s="97">
        <v>0</v>
      </c>
      <c r="R42" s="97">
        <v>0</v>
      </c>
      <c r="S42" s="80">
        <v>0</v>
      </c>
      <c r="T42" s="74">
        <v>3</v>
      </c>
    </row>
    <row r="43" spans="1:20">
      <c r="A43" s="81" t="s">
        <v>393</v>
      </c>
      <c r="B43" s="129" t="s">
        <v>23</v>
      </c>
      <c r="C43" s="82" t="s">
        <v>109</v>
      </c>
      <c r="D43" s="147" t="s">
        <v>308</v>
      </c>
      <c r="E43" s="44">
        <v>1</v>
      </c>
      <c r="F43" s="61">
        <v>900</v>
      </c>
      <c r="G43" s="44" t="s">
        <v>350</v>
      </c>
      <c r="H43" s="44">
        <v>2</v>
      </c>
      <c r="I43" s="44">
        <v>290</v>
      </c>
      <c r="J43" s="61" t="s">
        <v>337</v>
      </c>
      <c r="K43" s="61" t="s">
        <v>121</v>
      </c>
      <c r="L43" s="201"/>
      <c r="M43" s="164"/>
      <c r="N43" s="175"/>
      <c r="O43" s="76">
        <v>0</v>
      </c>
      <c r="P43" s="166">
        <v>0</v>
      </c>
      <c r="Q43" s="97">
        <v>0</v>
      </c>
      <c r="R43" s="97">
        <v>0</v>
      </c>
      <c r="S43" s="80">
        <v>0</v>
      </c>
      <c r="T43" s="162">
        <v>0</v>
      </c>
    </row>
    <row r="44" spans="1:20">
      <c r="A44" s="81" t="s">
        <v>393</v>
      </c>
      <c r="B44" s="129" t="s">
        <v>23</v>
      </c>
      <c r="C44" s="82" t="s">
        <v>431</v>
      </c>
      <c r="D44" s="147" t="s">
        <v>308</v>
      </c>
      <c r="E44" s="44">
        <v>1</v>
      </c>
      <c r="F44" s="61">
        <v>900</v>
      </c>
      <c r="G44" s="44" t="s">
        <v>350</v>
      </c>
      <c r="H44" s="44">
        <v>2</v>
      </c>
      <c r="I44" s="44">
        <v>390</v>
      </c>
      <c r="J44" s="61" t="s">
        <v>337</v>
      </c>
      <c r="K44" s="61" t="s">
        <v>121</v>
      </c>
      <c r="L44" s="201"/>
      <c r="M44" s="164"/>
      <c r="N44" s="175"/>
      <c r="O44" s="76">
        <v>0</v>
      </c>
      <c r="P44" s="166">
        <v>0</v>
      </c>
      <c r="Q44" s="97">
        <v>0</v>
      </c>
      <c r="R44" s="97">
        <v>0</v>
      </c>
      <c r="S44" s="80">
        <v>0</v>
      </c>
      <c r="T44" s="162">
        <v>0</v>
      </c>
    </row>
    <row r="45" spans="1:20">
      <c r="A45" s="81" t="s">
        <v>393</v>
      </c>
      <c r="B45" s="129" t="s">
        <v>23</v>
      </c>
      <c r="C45" s="82" t="s">
        <v>186</v>
      </c>
      <c r="D45" s="147" t="s">
        <v>308</v>
      </c>
      <c r="E45" s="44">
        <v>1</v>
      </c>
      <c r="F45" s="61">
        <v>900</v>
      </c>
      <c r="G45" s="44" t="s">
        <v>350</v>
      </c>
      <c r="H45" s="44">
        <v>2</v>
      </c>
      <c r="I45" s="44">
        <v>190</v>
      </c>
      <c r="J45" s="61" t="s">
        <v>337</v>
      </c>
      <c r="K45" s="61" t="s">
        <v>121</v>
      </c>
      <c r="L45" s="118"/>
      <c r="M45" s="76"/>
      <c r="N45" s="80"/>
      <c r="O45" s="76">
        <v>0</v>
      </c>
      <c r="P45" s="88">
        <v>0</v>
      </c>
      <c r="Q45" s="97">
        <v>0</v>
      </c>
      <c r="R45" s="97">
        <v>0</v>
      </c>
      <c r="S45" s="80">
        <v>0</v>
      </c>
      <c r="T45" s="87">
        <v>0</v>
      </c>
    </row>
    <row r="46" spans="1:20">
      <c r="A46" s="81" t="s">
        <v>393</v>
      </c>
      <c r="B46" s="129" t="s">
        <v>23</v>
      </c>
      <c r="C46" s="82" t="s">
        <v>159</v>
      </c>
      <c r="D46" s="147" t="s">
        <v>308</v>
      </c>
      <c r="E46" s="44">
        <v>1</v>
      </c>
      <c r="F46" s="61">
        <v>900</v>
      </c>
      <c r="G46" s="44" t="s">
        <v>350</v>
      </c>
      <c r="H46" s="44">
        <v>2</v>
      </c>
      <c r="I46" s="44">
        <v>490</v>
      </c>
      <c r="J46" s="61" t="s">
        <v>337</v>
      </c>
      <c r="K46" s="61" t="s">
        <v>121</v>
      </c>
      <c r="L46" s="118"/>
      <c r="M46" s="76"/>
      <c r="N46" s="80"/>
      <c r="O46" s="76">
        <v>0</v>
      </c>
      <c r="P46" s="88">
        <v>0</v>
      </c>
      <c r="Q46" s="97">
        <v>0</v>
      </c>
      <c r="R46" s="97">
        <v>0</v>
      </c>
      <c r="S46" s="80">
        <v>0</v>
      </c>
      <c r="T46" s="87">
        <v>0</v>
      </c>
    </row>
    <row r="47" spans="1:20">
      <c r="A47" s="81" t="s">
        <v>393</v>
      </c>
      <c r="B47" s="82" t="s">
        <v>238</v>
      </c>
      <c r="C47" s="82" t="s">
        <v>236</v>
      </c>
      <c r="D47" s="81" t="s">
        <v>349</v>
      </c>
      <c r="E47" s="44">
        <v>1</v>
      </c>
      <c r="F47" s="44">
        <v>88</v>
      </c>
      <c r="G47" s="44" t="s">
        <v>350</v>
      </c>
      <c r="H47" s="44">
        <v>2</v>
      </c>
      <c r="I47" s="44">
        <v>110</v>
      </c>
      <c r="J47" s="44">
        <v>30</v>
      </c>
      <c r="K47" s="44">
        <v>6</v>
      </c>
      <c r="L47" s="118" t="s">
        <v>137</v>
      </c>
      <c r="M47" s="76" t="s">
        <v>398</v>
      </c>
      <c r="N47" s="80">
        <v>9</v>
      </c>
      <c r="O47" s="76">
        <v>0</v>
      </c>
      <c r="P47" s="88">
        <v>13</v>
      </c>
      <c r="Q47" s="97">
        <v>0</v>
      </c>
      <c r="R47" s="97">
        <v>0</v>
      </c>
      <c r="S47" s="80">
        <v>0</v>
      </c>
      <c r="T47" s="74">
        <v>4</v>
      </c>
    </row>
    <row r="48" spans="1:20">
      <c r="A48" s="81" t="s">
        <v>393</v>
      </c>
      <c r="B48" s="82" t="s">
        <v>238</v>
      </c>
      <c r="C48" s="82" t="s">
        <v>132</v>
      </c>
      <c r="D48" s="81" t="s">
        <v>349</v>
      </c>
      <c r="E48" s="44">
        <v>1</v>
      </c>
      <c r="F48" s="44">
        <v>88</v>
      </c>
      <c r="G48" s="44" t="s">
        <v>350</v>
      </c>
      <c r="H48" s="44">
        <v>2</v>
      </c>
      <c r="I48" s="44">
        <v>120</v>
      </c>
      <c r="J48" s="44">
        <v>30</v>
      </c>
      <c r="K48" s="44">
        <v>6</v>
      </c>
      <c r="L48" s="118" t="s">
        <v>137</v>
      </c>
      <c r="M48" s="76" t="s">
        <v>57</v>
      </c>
      <c r="N48" s="80">
        <v>9</v>
      </c>
      <c r="O48" s="76">
        <v>0</v>
      </c>
      <c r="P48" s="88">
        <v>13</v>
      </c>
      <c r="Q48" s="97">
        <v>0</v>
      </c>
      <c r="R48" s="97">
        <v>0</v>
      </c>
      <c r="S48" s="80">
        <v>0</v>
      </c>
      <c r="T48" s="74">
        <v>4</v>
      </c>
    </row>
    <row r="49" spans="1:20">
      <c r="A49" s="81" t="s">
        <v>393</v>
      </c>
      <c r="B49" s="82" t="s">
        <v>238</v>
      </c>
      <c r="C49" s="82" t="s">
        <v>7</v>
      </c>
      <c r="D49" s="81" t="s">
        <v>349</v>
      </c>
      <c r="E49" s="44">
        <v>1</v>
      </c>
      <c r="F49" s="44">
        <v>88</v>
      </c>
      <c r="G49" s="44" t="s">
        <v>350</v>
      </c>
      <c r="H49" s="44">
        <v>2</v>
      </c>
      <c r="I49" s="44">
        <v>300</v>
      </c>
      <c r="J49" s="44">
        <v>30</v>
      </c>
      <c r="K49" s="44">
        <v>6</v>
      </c>
      <c r="L49" s="118" t="s">
        <v>137</v>
      </c>
      <c r="M49" s="76" t="s">
        <v>194</v>
      </c>
      <c r="N49" s="80">
        <v>9</v>
      </c>
      <c r="O49" s="76">
        <v>0</v>
      </c>
      <c r="P49" s="88">
        <v>13</v>
      </c>
      <c r="Q49" s="97">
        <v>0</v>
      </c>
      <c r="R49" s="97">
        <v>0</v>
      </c>
      <c r="S49" s="80">
        <v>0</v>
      </c>
      <c r="T49" s="74">
        <v>4</v>
      </c>
    </row>
    <row r="50" spans="1:20">
      <c r="A50" s="81" t="s">
        <v>393</v>
      </c>
      <c r="B50" s="82" t="s">
        <v>238</v>
      </c>
      <c r="C50" s="82" t="s">
        <v>77</v>
      </c>
      <c r="D50" s="81" t="s">
        <v>349</v>
      </c>
      <c r="E50" s="44">
        <v>1</v>
      </c>
      <c r="F50" s="44">
        <v>88</v>
      </c>
      <c r="G50" s="44" t="s">
        <v>350</v>
      </c>
      <c r="H50" s="44">
        <v>2</v>
      </c>
      <c r="I50" s="44">
        <v>500</v>
      </c>
      <c r="J50" s="44">
        <v>30</v>
      </c>
      <c r="K50" s="44">
        <v>6</v>
      </c>
      <c r="L50" s="118" t="s">
        <v>137</v>
      </c>
      <c r="M50" s="76" t="s">
        <v>313</v>
      </c>
      <c r="N50" s="80">
        <v>9</v>
      </c>
      <c r="O50" s="76">
        <v>0</v>
      </c>
      <c r="P50" s="88">
        <v>13</v>
      </c>
      <c r="Q50" s="97">
        <v>0</v>
      </c>
      <c r="R50" s="97">
        <v>0</v>
      </c>
      <c r="S50" s="80">
        <v>0</v>
      </c>
      <c r="T50" s="74">
        <v>4</v>
      </c>
    </row>
    <row r="51" spans="1:20">
      <c r="A51" s="81" t="s">
        <v>393</v>
      </c>
      <c r="B51" s="82" t="s">
        <v>238</v>
      </c>
      <c r="C51" s="82" t="s">
        <v>305</v>
      </c>
      <c r="D51" s="81" t="s">
        <v>349</v>
      </c>
      <c r="E51" s="44">
        <v>1</v>
      </c>
      <c r="F51" s="44">
        <v>88</v>
      </c>
      <c r="G51" s="44" t="s">
        <v>350</v>
      </c>
      <c r="H51" s="44">
        <v>2</v>
      </c>
      <c r="I51" s="44">
        <v>220</v>
      </c>
      <c r="J51" s="44">
        <v>30</v>
      </c>
      <c r="K51" s="44">
        <v>6</v>
      </c>
      <c r="L51" s="118" t="s">
        <v>137</v>
      </c>
      <c r="M51" s="76" t="s">
        <v>398</v>
      </c>
      <c r="N51" s="80">
        <v>25</v>
      </c>
      <c r="O51" s="76">
        <v>0</v>
      </c>
      <c r="P51" s="88">
        <v>13</v>
      </c>
      <c r="Q51" s="97">
        <v>0</v>
      </c>
      <c r="R51" s="97">
        <v>0</v>
      </c>
      <c r="S51" s="80">
        <v>0</v>
      </c>
      <c r="T51" s="74">
        <v>4</v>
      </c>
    </row>
    <row r="52" spans="1:20">
      <c r="A52" s="81" t="s">
        <v>393</v>
      </c>
      <c r="B52" s="82" t="s">
        <v>238</v>
      </c>
      <c r="C52" s="82" t="s">
        <v>239</v>
      </c>
      <c r="D52" s="81" t="s">
        <v>349</v>
      </c>
      <c r="E52" s="44">
        <v>1</v>
      </c>
      <c r="F52" s="44">
        <v>88</v>
      </c>
      <c r="G52" s="44" t="s">
        <v>350</v>
      </c>
      <c r="H52" s="44">
        <v>2</v>
      </c>
      <c r="I52" s="44">
        <v>310</v>
      </c>
      <c r="J52" s="44">
        <v>30</v>
      </c>
      <c r="K52" s="44">
        <v>6</v>
      </c>
      <c r="L52" s="118" t="s">
        <v>137</v>
      </c>
      <c r="M52" s="76" t="s">
        <v>57</v>
      </c>
      <c r="N52" s="80">
        <v>25</v>
      </c>
      <c r="O52" s="76">
        <v>0</v>
      </c>
      <c r="P52" s="88">
        <v>13</v>
      </c>
      <c r="Q52" s="97">
        <v>0</v>
      </c>
      <c r="R52" s="97">
        <v>0</v>
      </c>
      <c r="S52" s="80">
        <v>0</v>
      </c>
      <c r="T52" s="74">
        <v>4</v>
      </c>
    </row>
    <row r="53" spans="1:20">
      <c r="A53" s="81" t="s">
        <v>393</v>
      </c>
      <c r="B53" s="82" t="s">
        <v>238</v>
      </c>
      <c r="C53" s="82" t="s">
        <v>103</v>
      </c>
      <c r="D53" s="81" t="s">
        <v>349</v>
      </c>
      <c r="E53" s="44">
        <v>1</v>
      </c>
      <c r="F53" s="44">
        <v>88</v>
      </c>
      <c r="G53" s="44" t="s">
        <v>350</v>
      </c>
      <c r="H53" s="44">
        <v>2</v>
      </c>
      <c r="I53" s="44">
        <v>400</v>
      </c>
      <c r="J53" s="44">
        <v>30</v>
      </c>
      <c r="K53" s="44">
        <v>6</v>
      </c>
      <c r="L53" s="118" t="s">
        <v>137</v>
      </c>
      <c r="M53" s="76" t="s">
        <v>194</v>
      </c>
      <c r="N53" s="80">
        <v>25</v>
      </c>
      <c r="O53" s="76">
        <v>0</v>
      </c>
      <c r="P53" s="88">
        <v>13</v>
      </c>
      <c r="Q53" s="97">
        <v>0</v>
      </c>
      <c r="R53" s="97">
        <v>0</v>
      </c>
      <c r="S53" s="80">
        <v>0</v>
      </c>
      <c r="T53" s="74">
        <v>4</v>
      </c>
    </row>
    <row r="54" spans="1:20">
      <c r="A54" s="81" t="s">
        <v>393</v>
      </c>
      <c r="B54" s="82" t="s">
        <v>238</v>
      </c>
      <c r="C54" s="82" t="s">
        <v>240</v>
      </c>
      <c r="D54" s="81" t="s">
        <v>349</v>
      </c>
      <c r="E54" s="44">
        <v>1</v>
      </c>
      <c r="F54" s="44">
        <v>88</v>
      </c>
      <c r="G54" s="44" t="s">
        <v>350</v>
      </c>
      <c r="H54" s="44">
        <v>2</v>
      </c>
      <c r="I54" s="44">
        <v>410</v>
      </c>
      <c r="J54" s="44">
        <v>30</v>
      </c>
      <c r="K54" s="44">
        <v>6</v>
      </c>
      <c r="L54" s="118" t="s">
        <v>137</v>
      </c>
      <c r="M54" s="76" t="s">
        <v>313</v>
      </c>
      <c r="N54" s="80">
        <v>25</v>
      </c>
      <c r="O54" s="76">
        <v>0</v>
      </c>
      <c r="P54" s="88">
        <v>13</v>
      </c>
      <c r="Q54" s="97">
        <v>0</v>
      </c>
      <c r="R54" s="97">
        <v>0</v>
      </c>
      <c r="S54" s="80">
        <v>0</v>
      </c>
      <c r="T54" s="74">
        <v>4</v>
      </c>
    </row>
    <row r="55" spans="1:20">
      <c r="A55" s="81" t="s">
        <v>393</v>
      </c>
      <c r="B55" s="82" t="s">
        <v>238</v>
      </c>
      <c r="C55" s="82" t="s">
        <v>8</v>
      </c>
      <c r="D55" s="81" t="s">
        <v>349</v>
      </c>
      <c r="E55" s="44">
        <v>1</v>
      </c>
      <c r="F55" s="44">
        <v>88</v>
      </c>
      <c r="G55" s="44" t="s">
        <v>350</v>
      </c>
      <c r="H55" s="44">
        <v>2</v>
      </c>
      <c r="I55" s="44">
        <v>420</v>
      </c>
      <c r="J55" s="44">
        <v>30</v>
      </c>
      <c r="K55" s="44">
        <v>6</v>
      </c>
      <c r="L55" s="118" t="s">
        <v>246</v>
      </c>
      <c r="M55" s="76" t="s">
        <v>398</v>
      </c>
      <c r="N55" s="80">
        <v>9</v>
      </c>
      <c r="O55" s="76">
        <v>0</v>
      </c>
      <c r="P55" s="88">
        <v>13</v>
      </c>
      <c r="Q55" s="97">
        <v>0</v>
      </c>
      <c r="R55" s="97">
        <v>0</v>
      </c>
      <c r="S55" s="80">
        <v>0</v>
      </c>
      <c r="T55" s="74">
        <v>4</v>
      </c>
    </row>
    <row r="56" spans="1:20">
      <c r="A56" s="81" t="s">
        <v>393</v>
      </c>
      <c r="B56" s="82" t="s">
        <v>238</v>
      </c>
      <c r="C56" s="82" t="s">
        <v>78</v>
      </c>
      <c r="D56" s="81" t="s">
        <v>349</v>
      </c>
      <c r="E56" s="44">
        <v>1</v>
      </c>
      <c r="F56" s="44">
        <v>88</v>
      </c>
      <c r="G56" s="44" t="s">
        <v>350</v>
      </c>
      <c r="H56" s="44">
        <v>2</v>
      </c>
      <c r="I56" s="44">
        <v>430</v>
      </c>
      <c r="J56" s="44">
        <v>30</v>
      </c>
      <c r="K56" s="44">
        <v>6</v>
      </c>
      <c r="L56" s="118" t="s">
        <v>246</v>
      </c>
      <c r="M56" s="76" t="s">
        <v>57</v>
      </c>
      <c r="N56" s="80">
        <v>9</v>
      </c>
      <c r="O56" s="76">
        <v>0</v>
      </c>
      <c r="P56" s="88">
        <v>13</v>
      </c>
      <c r="Q56" s="97">
        <v>0</v>
      </c>
      <c r="R56" s="97">
        <v>0</v>
      </c>
      <c r="S56" s="80">
        <v>0</v>
      </c>
      <c r="T56" s="74">
        <v>4</v>
      </c>
    </row>
    <row r="57" spans="1:20">
      <c r="A57" s="81" t="s">
        <v>393</v>
      </c>
      <c r="B57" s="82" t="s">
        <v>238</v>
      </c>
      <c r="C57" s="82" t="s">
        <v>241</v>
      </c>
      <c r="D57" s="81" t="s">
        <v>349</v>
      </c>
      <c r="E57" s="44">
        <v>1</v>
      </c>
      <c r="F57" s="44">
        <v>88</v>
      </c>
      <c r="G57" s="44" t="s">
        <v>350</v>
      </c>
      <c r="H57" s="44">
        <v>2</v>
      </c>
      <c r="I57" s="44">
        <v>440</v>
      </c>
      <c r="J57" s="44">
        <v>30</v>
      </c>
      <c r="K57" s="44">
        <v>6</v>
      </c>
      <c r="L57" s="118" t="s">
        <v>246</v>
      </c>
      <c r="M57" s="76" t="s">
        <v>194</v>
      </c>
      <c r="N57" s="80">
        <v>9</v>
      </c>
      <c r="O57" s="76">
        <v>0</v>
      </c>
      <c r="P57" s="88">
        <v>13</v>
      </c>
      <c r="Q57" s="97">
        <v>0</v>
      </c>
      <c r="R57" s="97">
        <v>0</v>
      </c>
      <c r="S57" s="80">
        <v>0</v>
      </c>
      <c r="T57" s="74">
        <v>4</v>
      </c>
    </row>
    <row r="58" spans="1:20">
      <c r="A58" s="81" t="s">
        <v>393</v>
      </c>
      <c r="B58" s="82" t="s">
        <v>238</v>
      </c>
      <c r="C58" s="82" t="s">
        <v>41</v>
      </c>
      <c r="D58" s="81" t="s">
        <v>349</v>
      </c>
      <c r="E58" s="44">
        <v>1</v>
      </c>
      <c r="F58" s="44">
        <v>88</v>
      </c>
      <c r="G58" s="44" t="s">
        <v>350</v>
      </c>
      <c r="H58" s="44">
        <v>2</v>
      </c>
      <c r="I58" s="44">
        <v>900</v>
      </c>
      <c r="J58" s="44">
        <v>30</v>
      </c>
      <c r="K58" s="44">
        <v>6</v>
      </c>
      <c r="L58" s="118" t="s">
        <v>246</v>
      </c>
      <c r="M58" s="76" t="s">
        <v>313</v>
      </c>
      <c r="N58" s="80">
        <v>9</v>
      </c>
      <c r="O58" s="76">
        <v>0</v>
      </c>
      <c r="P58" s="88">
        <v>13</v>
      </c>
      <c r="Q58" s="97">
        <v>0</v>
      </c>
      <c r="R58" s="97">
        <v>0</v>
      </c>
      <c r="S58" s="80">
        <v>0</v>
      </c>
      <c r="T58" s="74">
        <v>4</v>
      </c>
    </row>
    <row r="59" spans="1:20">
      <c r="A59" s="81" t="s">
        <v>393</v>
      </c>
      <c r="B59" s="82" t="s">
        <v>404</v>
      </c>
      <c r="C59" s="82" t="s">
        <v>207</v>
      </c>
      <c r="D59" s="81" t="s">
        <v>308</v>
      </c>
      <c r="E59" s="44">
        <v>1</v>
      </c>
      <c r="F59" s="44">
        <v>91</v>
      </c>
      <c r="G59" s="44" t="s">
        <v>350</v>
      </c>
      <c r="H59" s="44">
        <v>2</v>
      </c>
      <c r="I59" s="44">
        <v>170</v>
      </c>
      <c r="J59" s="44">
        <v>30</v>
      </c>
      <c r="K59" s="44">
        <v>6</v>
      </c>
      <c r="L59" s="118" t="s">
        <v>361</v>
      </c>
      <c r="M59" s="76" t="s">
        <v>398</v>
      </c>
      <c r="N59" s="80">
        <v>9</v>
      </c>
      <c r="O59" s="76">
        <v>0</v>
      </c>
      <c r="P59" s="88">
        <v>13</v>
      </c>
      <c r="Q59" s="97">
        <v>0</v>
      </c>
      <c r="R59" s="97">
        <v>0</v>
      </c>
      <c r="S59" s="80">
        <v>0</v>
      </c>
      <c r="T59" s="74">
        <v>4</v>
      </c>
    </row>
    <row r="60" spans="1:20">
      <c r="A60" s="81" t="s">
        <v>393</v>
      </c>
      <c r="B60" s="82" t="s">
        <v>404</v>
      </c>
      <c r="C60" s="82" t="s">
        <v>351</v>
      </c>
      <c r="D60" s="81" t="s">
        <v>308</v>
      </c>
      <c r="E60" s="44">
        <v>1</v>
      </c>
      <c r="F60" s="44">
        <v>91</v>
      </c>
      <c r="G60" s="44" t="s">
        <v>350</v>
      </c>
      <c r="H60" s="44">
        <v>2</v>
      </c>
      <c r="I60" s="44">
        <v>280</v>
      </c>
      <c r="J60" s="44">
        <v>30</v>
      </c>
      <c r="K60" s="44">
        <v>6</v>
      </c>
      <c r="L60" s="118" t="s">
        <v>361</v>
      </c>
      <c r="M60" s="76" t="s">
        <v>57</v>
      </c>
      <c r="N60" s="80">
        <v>9</v>
      </c>
      <c r="O60" s="76">
        <v>0</v>
      </c>
      <c r="P60" s="88">
        <v>13</v>
      </c>
      <c r="Q60" s="97">
        <v>0</v>
      </c>
      <c r="R60" s="97">
        <v>0</v>
      </c>
      <c r="S60" s="80">
        <v>0</v>
      </c>
      <c r="T60" s="74">
        <v>4</v>
      </c>
    </row>
    <row r="61" spans="1:20">
      <c r="A61" s="81" t="s">
        <v>393</v>
      </c>
      <c r="B61" s="82" t="s">
        <v>404</v>
      </c>
      <c r="C61" s="82" t="s">
        <v>42</v>
      </c>
      <c r="D61" s="81" t="s">
        <v>308</v>
      </c>
      <c r="E61" s="44">
        <v>1</v>
      </c>
      <c r="F61" s="44">
        <v>91</v>
      </c>
      <c r="G61" s="44" t="s">
        <v>350</v>
      </c>
      <c r="H61" s="44">
        <v>2</v>
      </c>
      <c r="I61" s="44">
        <v>480</v>
      </c>
      <c r="J61" s="44">
        <v>30</v>
      </c>
      <c r="K61" s="44">
        <v>6</v>
      </c>
      <c r="L61" s="118" t="s">
        <v>361</v>
      </c>
      <c r="M61" s="76" t="s">
        <v>194</v>
      </c>
      <c r="N61" s="80">
        <v>9</v>
      </c>
      <c r="O61" s="76">
        <v>0</v>
      </c>
      <c r="P61" s="88">
        <v>13</v>
      </c>
      <c r="Q61" s="97">
        <v>0</v>
      </c>
      <c r="R61" s="97">
        <v>0</v>
      </c>
      <c r="S61" s="80">
        <v>0</v>
      </c>
      <c r="T61" s="74">
        <v>4</v>
      </c>
    </row>
    <row r="62" spans="1:20">
      <c r="A62" s="81" t="s">
        <v>393</v>
      </c>
      <c r="B62" s="82" t="s">
        <v>404</v>
      </c>
      <c r="C62" s="82" t="s">
        <v>402</v>
      </c>
      <c r="D62" s="81" t="s">
        <v>308</v>
      </c>
      <c r="E62" s="44">
        <v>1</v>
      </c>
      <c r="F62" s="44">
        <v>91</v>
      </c>
      <c r="G62" s="44" t="s">
        <v>350</v>
      </c>
      <c r="H62" s="44">
        <v>2</v>
      </c>
      <c r="I62" s="44">
        <v>302</v>
      </c>
      <c r="J62" s="44">
        <v>30</v>
      </c>
      <c r="K62" s="44">
        <v>6</v>
      </c>
      <c r="L62" s="118" t="s">
        <v>361</v>
      </c>
      <c r="M62" s="76" t="s">
        <v>313</v>
      </c>
      <c r="N62" s="80">
        <v>9</v>
      </c>
      <c r="O62" s="76">
        <v>0</v>
      </c>
      <c r="P62" s="88">
        <v>13</v>
      </c>
      <c r="Q62" s="97">
        <v>0</v>
      </c>
      <c r="R62" s="97">
        <v>0</v>
      </c>
      <c r="S62" s="80">
        <v>0</v>
      </c>
      <c r="T62" s="74">
        <v>4</v>
      </c>
    </row>
    <row r="63" spans="1:20">
      <c r="A63" s="81" t="s">
        <v>393</v>
      </c>
      <c r="B63" s="82" t="s">
        <v>404</v>
      </c>
      <c r="C63" s="82" t="s">
        <v>107</v>
      </c>
      <c r="D63" s="81" t="s">
        <v>308</v>
      </c>
      <c r="E63" s="44">
        <v>1</v>
      </c>
      <c r="F63" s="44">
        <v>91</v>
      </c>
      <c r="G63" s="44" t="s">
        <v>350</v>
      </c>
      <c r="H63" s="44">
        <v>2</v>
      </c>
      <c r="I63" s="44">
        <v>304</v>
      </c>
      <c r="J63" s="44">
        <v>30</v>
      </c>
      <c r="K63" s="44">
        <v>6</v>
      </c>
      <c r="L63" s="118" t="s">
        <v>361</v>
      </c>
      <c r="M63" s="76" t="s">
        <v>398</v>
      </c>
      <c r="N63" s="80">
        <v>25</v>
      </c>
      <c r="O63" s="76">
        <v>0</v>
      </c>
      <c r="P63" s="88">
        <v>13</v>
      </c>
      <c r="Q63" s="97">
        <v>0</v>
      </c>
      <c r="R63" s="97">
        <v>0</v>
      </c>
      <c r="S63" s="80">
        <v>0</v>
      </c>
      <c r="T63" s="74">
        <v>4</v>
      </c>
    </row>
    <row r="64" spans="1:20">
      <c r="A64" s="81" t="s">
        <v>393</v>
      </c>
      <c r="B64" s="82" t="s">
        <v>404</v>
      </c>
      <c r="C64" s="82" t="s">
        <v>244</v>
      </c>
      <c r="D64" s="81" t="s">
        <v>308</v>
      </c>
      <c r="E64" s="44">
        <v>1</v>
      </c>
      <c r="F64" s="44">
        <v>91</v>
      </c>
      <c r="G64" s="44" t="s">
        <v>350</v>
      </c>
      <c r="H64" s="44">
        <v>2</v>
      </c>
      <c r="I64" s="44">
        <v>200</v>
      </c>
      <c r="J64" s="44">
        <v>30</v>
      </c>
      <c r="K64" s="44">
        <v>6</v>
      </c>
      <c r="L64" s="118" t="s">
        <v>361</v>
      </c>
      <c r="M64" s="76" t="s">
        <v>57</v>
      </c>
      <c r="N64" s="80">
        <v>25</v>
      </c>
      <c r="O64" s="76">
        <v>0</v>
      </c>
      <c r="P64" s="88">
        <v>13</v>
      </c>
      <c r="Q64" s="97">
        <v>0</v>
      </c>
      <c r="R64" s="97">
        <v>0</v>
      </c>
      <c r="S64" s="80">
        <v>0</v>
      </c>
      <c r="T64" s="74">
        <v>4</v>
      </c>
    </row>
    <row r="65" spans="1:20">
      <c r="A65" s="81" t="s">
        <v>393</v>
      </c>
      <c r="B65" s="82" t="s">
        <v>404</v>
      </c>
      <c r="C65" s="82" t="s">
        <v>13</v>
      </c>
      <c r="D65" s="81" t="s">
        <v>308</v>
      </c>
      <c r="E65" s="44">
        <v>1</v>
      </c>
      <c r="F65" s="44">
        <v>91</v>
      </c>
      <c r="G65" s="44" t="s">
        <v>350</v>
      </c>
      <c r="H65" s="44">
        <v>2</v>
      </c>
      <c r="I65" s="44">
        <v>210</v>
      </c>
      <c r="J65" s="44">
        <v>30</v>
      </c>
      <c r="K65" s="44">
        <v>6</v>
      </c>
      <c r="L65" s="118" t="s">
        <v>361</v>
      </c>
      <c r="M65" s="76" t="s">
        <v>194</v>
      </c>
      <c r="N65" s="80">
        <v>25</v>
      </c>
      <c r="O65" s="76">
        <v>0</v>
      </c>
      <c r="P65" s="88">
        <v>13</v>
      </c>
      <c r="Q65" s="97">
        <v>0</v>
      </c>
      <c r="R65" s="97">
        <v>0</v>
      </c>
      <c r="S65" s="80">
        <v>0</v>
      </c>
      <c r="T65" s="74">
        <v>4</v>
      </c>
    </row>
    <row r="66" spans="1:20">
      <c r="A66" s="81" t="s">
        <v>393</v>
      </c>
      <c r="B66" s="82" t="s">
        <v>404</v>
      </c>
      <c r="C66" s="82" t="s">
        <v>109</v>
      </c>
      <c r="D66" s="81" t="s">
        <v>308</v>
      </c>
      <c r="E66" s="44">
        <v>1</v>
      </c>
      <c r="F66" s="44">
        <v>91</v>
      </c>
      <c r="G66" s="44" t="s">
        <v>350</v>
      </c>
      <c r="H66" s="44">
        <v>2</v>
      </c>
      <c r="I66" s="44">
        <v>290</v>
      </c>
      <c r="J66" s="44">
        <v>30</v>
      </c>
      <c r="K66" s="44">
        <v>6</v>
      </c>
      <c r="L66" s="118" t="s">
        <v>361</v>
      </c>
      <c r="M66" s="76" t="s">
        <v>313</v>
      </c>
      <c r="N66" s="80">
        <v>25</v>
      </c>
      <c r="O66" s="76">
        <v>0</v>
      </c>
      <c r="P66" s="88">
        <v>13</v>
      </c>
      <c r="Q66" s="97">
        <v>0</v>
      </c>
      <c r="R66" s="97">
        <v>0</v>
      </c>
      <c r="S66" s="80">
        <v>0</v>
      </c>
      <c r="T66" s="74">
        <v>4</v>
      </c>
    </row>
    <row r="67" spans="1:20">
      <c r="A67" s="81" t="s">
        <v>393</v>
      </c>
      <c r="B67" s="82" t="s">
        <v>404</v>
      </c>
      <c r="C67" s="82" t="s">
        <v>186</v>
      </c>
      <c r="D67" s="81" t="s">
        <v>308</v>
      </c>
      <c r="E67" s="44">
        <v>1</v>
      </c>
      <c r="F67" s="44">
        <v>91</v>
      </c>
      <c r="G67" s="44" t="s">
        <v>350</v>
      </c>
      <c r="H67" s="44">
        <v>2</v>
      </c>
      <c r="I67" s="44">
        <v>190</v>
      </c>
      <c r="J67" s="44">
        <v>30</v>
      </c>
      <c r="K67" s="44">
        <v>6</v>
      </c>
      <c r="L67" s="118"/>
      <c r="M67" s="76"/>
      <c r="N67" s="80"/>
      <c r="O67" s="76">
        <v>0</v>
      </c>
      <c r="P67" s="88">
        <v>0</v>
      </c>
      <c r="Q67" s="97">
        <v>0</v>
      </c>
      <c r="R67" s="97">
        <v>0</v>
      </c>
      <c r="S67" s="80">
        <v>0</v>
      </c>
      <c r="T67" s="87">
        <v>0</v>
      </c>
    </row>
    <row r="68" spans="1:20">
      <c r="A68" s="81" t="s">
        <v>393</v>
      </c>
      <c r="B68" s="82" t="s">
        <v>404</v>
      </c>
      <c r="C68" s="82" t="s">
        <v>431</v>
      </c>
      <c r="D68" s="81" t="s">
        <v>308</v>
      </c>
      <c r="E68" s="44">
        <v>1</v>
      </c>
      <c r="F68" s="44">
        <v>91</v>
      </c>
      <c r="G68" s="44" t="s">
        <v>350</v>
      </c>
      <c r="H68" s="44">
        <v>2</v>
      </c>
      <c r="I68" s="44">
        <v>390</v>
      </c>
      <c r="J68" s="44">
        <v>30</v>
      </c>
      <c r="K68" s="44">
        <v>6</v>
      </c>
      <c r="L68" s="118"/>
      <c r="M68" s="76"/>
      <c r="N68" s="80"/>
      <c r="O68" s="76">
        <v>0</v>
      </c>
      <c r="P68" s="88">
        <v>0</v>
      </c>
      <c r="Q68" s="97">
        <v>0</v>
      </c>
      <c r="R68" s="97">
        <v>0</v>
      </c>
      <c r="S68" s="80">
        <v>0</v>
      </c>
      <c r="T68" s="87">
        <v>0</v>
      </c>
    </row>
    <row r="69" spans="1:20">
      <c r="A69" s="81" t="s">
        <v>393</v>
      </c>
      <c r="B69" s="82" t="s">
        <v>404</v>
      </c>
      <c r="C69" s="82" t="s">
        <v>159</v>
      </c>
      <c r="D69" s="81" t="s">
        <v>308</v>
      </c>
      <c r="E69" s="44">
        <v>1</v>
      </c>
      <c r="F69" s="44">
        <v>91</v>
      </c>
      <c r="G69" s="44" t="s">
        <v>350</v>
      </c>
      <c r="H69" s="44">
        <v>2</v>
      </c>
      <c r="I69" s="44">
        <v>490</v>
      </c>
      <c r="J69" s="44">
        <v>30</v>
      </c>
      <c r="K69" s="44">
        <v>6</v>
      </c>
      <c r="L69" s="118"/>
      <c r="M69" s="76"/>
      <c r="N69" s="80"/>
      <c r="O69" s="76">
        <v>0</v>
      </c>
      <c r="P69" s="88">
        <v>0</v>
      </c>
      <c r="Q69" s="97">
        <v>0</v>
      </c>
      <c r="R69" s="97">
        <v>0</v>
      </c>
      <c r="S69" s="80">
        <v>0</v>
      </c>
      <c r="T69" s="87">
        <v>0</v>
      </c>
    </row>
    <row r="70" spans="1:20">
      <c r="A70" s="81" t="s">
        <v>393</v>
      </c>
      <c r="B70" s="82" t="s">
        <v>459</v>
      </c>
      <c r="C70" s="82" t="s">
        <v>236</v>
      </c>
      <c r="D70" s="81" t="s">
        <v>349</v>
      </c>
      <c r="E70" s="44">
        <v>1</v>
      </c>
      <c r="F70" s="44">
        <v>101</v>
      </c>
      <c r="G70" s="44" t="s">
        <v>350</v>
      </c>
      <c r="H70" s="44">
        <v>2</v>
      </c>
      <c r="I70" s="44">
        <v>110</v>
      </c>
      <c r="J70" s="44">
        <v>46</v>
      </c>
      <c r="K70" s="44">
        <v>4</v>
      </c>
      <c r="L70" s="118" t="s">
        <v>48</v>
      </c>
      <c r="M70" s="76" t="s">
        <v>398</v>
      </c>
      <c r="N70" s="80">
        <v>9</v>
      </c>
      <c r="O70" s="76">
        <v>0</v>
      </c>
      <c r="P70" s="88">
        <v>13</v>
      </c>
      <c r="Q70" s="97">
        <v>0</v>
      </c>
      <c r="R70" s="97">
        <v>0</v>
      </c>
      <c r="S70" s="80">
        <v>0</v>
      </c>
      <c r="T70" s="74">
        <v>5</v>
      </c>
    </row>
    <row r="71" spans="1:20">
      <c r="A71" s="81" t="s">
        <v>393</v>
      </c>
      <c r="B71" s="82" t="s">
        <v>459</v>
      </c>
      <c r="C71" s="82" t="s">
        <v>132</v>
      </c>
      <c r="D71" s="81" t="s">
        <v>349</v>
      </c>
      <c r="E71" s="44">
        <v>1</v>
      </c>
      <c r="F71" s="44">
        <v>101</v>
      </c>
      <c r="G71" s="44" t="s">
        <v>350</v>
      </c>
      <c r="H71" s="44">
        <v>2</v>
      </c>
      <c r="I71" s="44">
        <v>120</v>
      </c>
      <c r="J71" s="44">
        <v>46</v>
      </c>
      <c r="K71" s="44">
        <v>4</v>
      </c>
      <c r="L71" s="118" t="s">
        <v>48</v>
      </c>
      <c r="M71" s="76" t="s">
        <v>57</v>
      </c>
      <c r="N71" s="80">
        <v>9</v>
      </c>
      <c r="O71" s="76">
        <v>0</v>
      </c>
      <c r="P71" s="88">
        <v>13</v>
      </c>
      <c r="Q71" s="97">
        <v>0</v>
      </c>
      <c r="R71" s="97">
        <v>0</v>
      </c>
      <c r="S71" s="80">
        <v>0</v>
      </c>
      <c r="T71" s="74">
        <v>5</v>
      </c>
    </row>
    <row r="72" spans="1:20">
      <c r="A72" s="81" t="s">
        <v>393</v>
      </c>
      <c r="B72" s="82" t="s">
        <v>459</v>
      </c>
      <c r="C72" s="82" t="s">
        <v>7</v>
      </c>
      <c r="D72" s="81" t="s">
        <v>349</v>
      </c>
      <c r="E72" s="44">
        <v>1</v>
      </c>
      <c r="F72" s="44">
        <v>101</v>
      </c>
      <c r="G72" s="44" t="s">
        <v>350</v>
      </c>
      <c r="H72" s="44">
        <v>2</v>
      </c>
      <c r="I72" s="44">
        <v>300</v>
      </c>
      <c r="J72" s="44">
        <v>46</v>
      </c>
      <c r="K72" s="44">
        <v>4</v>
      </c>
      <c r="L72" s="118" t="s">
        <v>48</v>
      </c>
      <c r="M72" s="76" t="s">
        <v>194</v>
      </c>
      <c r="N72" s="80">
        <v>9</v>
      </c>
      <c r="O72" s="76">
        <v>0</v>
      </c>
      <c r="P72" s="88">
        <v>13</v>
      </c>
      <c r="Q72" s="97">
        <v>0</v>
      </c>
      <c r="R72" s="97">
        <v>0</v>
      </c>
      <c r="S72" s="80">
        <v>0</v>
      </c>
      <c r="T72" s="74">
        <v>5</v>
      </c>
    </row>
    <row r="73" spans="1:20">
      <c r="A73" s="81" t="s">
        <v>393</v>
      </c>
      <c r="B73" s="82" t="s">
        <v>459</v>
      </c>
      <c r="C73" s="82" t="s">
        <v>77</v>
      </c>
      <c r="D73" s="81" t="s">
        <v>349</v>
      </c>
      <c r="E73" s="44">
        <v>1</v>
      </c>
      <c r="F73" s="44">
        <v>101</v>
      </c>
      <c r="G73" s="44" t="s">
        <v>350</v>
      </c>
      <c r="H73" s="44">
        <v>2</v>
      </c>
      <c r="I73" s="44">
        <v>500</v>
      </c>
      <c r="J73" s="44">
        <v>46</v>
      </c>
      <c r="K73" s="44">
        <v>4</v>
      </c>
      <c r="L73" s="118" t="s">
        <v>48</v>
      </c>
      <c r="M73" s="76" t="s">
        <v>313</v>
      </c>
      <c r="N73" s="80">
        <v>9</v>
      </c>
      <c r="O73" s="76">
        <v>0</v>
      </c>
      <c r="P73" s="88">
        <v>13</v>
      </c>
      <c r="Q73" s="97">
        <v>0</v>
      </c>
      <c r="R73" s="97">
        <v>0</v>
      </c>
      <c r="S73" s="80">
        <v>0</v>
      </c>
      <c r="T73" s="74">
        <v>5</v>
      </c>
    </row>
    <row r="74" spans="1:20">
      <c r="A74" s="81" t="s">
        <v>393</v>
      </c>
      <c r="B74" s="82" t="s">
        <v>459</v>
      </c>
      <c r="C74" s="82" t="s">
        <v>305</v>
      </c>
      <c r="D74" s="81" t="s">
        <v>349</v>
      </c>
      <c r="E74" s="44">
        <v>1</v>
      </c>
      <c r="F74" s="44">
        <v>101</v>
      </c>
      <c r="G74" s="44" t="s">
        <v>350</v>
      </c>
      <c r="H74" s="44">
        <v>2</v>
      </c>
      <c r="I74" s="44">
        <v>220</v>
      </c>
      <c r="J74" s="44">
        <v>46</v>
      </c>
      <c r="K74" s="44">
        <v>4</v>
      </c>
      <c r="L74" s="118" t="s">
        <v>48</v>
      </c>
      <c r="M74" s="76" t="s">
        <v>398</v>
      </c>
      <c r="N74" s="80">
        <v>25</v>
      </c>
      <c r="O74" s="76">
        <v>0</v>
      </c>
      <c r="P74" s="88">
        <v>13</v>
      </c>
      <c r="Q74" s="97">
        <v>0</v>
      </c>
      <c r="R74" s="97">
        <v>0</v>
      </c>
      <c r="S74" s="80">
        <v>0</v>
      </c>
      <c r="T74" s="74">
        <v>5</v>
      </c>
    </row>
    <row r="75" spans="1:20">
      <c r="A75" s="81" t="s">
        <v>393</v>
      </c>
      <c r="B75" s="82" t="s">
        <v>459</v>
      </c>
      <c r="C75" s="82" t="s">
        <v>239</v>
      </c>
      <c r="D75" s="81" t="s">
        <v>349</v>
      </c>
      <c r="E75" s="44">
        <v>1</v>
      </c>
      <c r="F75" s="44">
        <v>101</v>
      </c>
      <c r="G75" s="44" t="s">
        <v>350</v>
      </c>
      <c r="H75" s="44">
        <v>2</v>
      </c>
      <c r="I75" s="44">
        <v>310</v>
      </c>
      <c r="J75" s="44">
        <v>46</v>
      </c>
      <c r="K75" s="44">
        <v>4</v>
      </c>
      <c r="L75" s="118" t="s">
        <v>48</v>
      </c>
      <c r="M75" s="76" t="s">
        <v>57</v>
      </c>
      <c r="N75" s="80">
        <v>25</v>
      </c>
      <c r="O75" s="76">
        <v>0</v>
      </c>
      <c r="P75" s="88">
        <v>13</v>
      </c>
      <c r="Q75" s="97">
        <v>0</v>
      </c>
      <c r="R75" s="97">
        <v>0</v>
      </c>
      <c r="S75" s="80">
        <v>0</v>
      </c>
      <c r="T75" s="74">
        <v>5</v>
      </c>
    </row>
    <row r="76" spans="1:20">
      <c r="A76" s="81" t="s">
        <v>393</v>
      </c>
      <c r="B76" s="82" t="s">
        <v>459</v>
      </c>
      <c r="C76" s="82" t="s">
        <v>103</v>
      </c>
      <c r="D76" s="81" t="s">
        <v>349</v>
      </c>
      <c r="E76" s="44">
        <v>1</v>
      </c>
      <c r="F76" s="44">
        <v>101</v>
      </c>
      <c r="G76" s="44" t="s">
        <v>350</v>
      </c>
      <c r="H76" s="44">
        <v>2</v>
      </c>
      <c r="I76" s="44">
        <v>400</v>
      </c>
      <c r="J76" s="44">
        <v>46</v>
      </c>
      <c r="K76" s="44">
        <v>4</v>
      </c>
      <c r="L76" s="118" t="s">
        <v>48</v>
      </c>
      <c r="M76" s="76" t="s">
        <v>194</v>
      </c>
      <c r="N76" s="80">
        <v>25</v>
      </c>
      <c r="O76" s="76">
        <v>0</v>
      </c>
      <c r="P76" s="88">
        <v>13</v>
      </c>
      <c r="Q76" s="97">
        <v>0</v>
      </c>
      <c r="R76" s="97">
        <v>0</v>
      </c>
      <c r="S76" s="80">
        <v>0</v>
      </c>
      <c r="T76" s="74">
        <v>5</v>
      </c>
    </row>
    <row r="77" spans="1:20">
      <c r="A77" s="81" t="s">
        <v>393</v>
      </c>
      <c r="B77" s="82" t="s">
        <v>459</v>
      </c>
      <c r="C77" s="82" t="s">
        <v>240</v>
      </c>
      <c r="D77" s="81" t="s">
        <v>349</v>
      </c>
      <c r="E77" s="44">
        <v>1</v>
      </c>
      <c r="F77" s="44">
        <v>101</v>
      </c>
      <c r="G77" s="44" t="s">
        <v>350</v>
      </c>
      <c r="H77" s="44">
        <v>2</v>
      </c>
      <c r="I77" s="44">
        <v>410</v>
      </c>
      <c r="J77" s="44">
        <v>46</v>
      </c>
      <c r="K77" s="44">
        <v>4</v>
      </c>
      <c r="L77" s="118" t="s">
        <v>48</v>
      </c>
      <c r="M77" s="76" t="s">
        <v>313</v>
      </c>
      <c r="N77" s="80">
        <v>25</v>
      </c>
      <c r="O77" s="76">
        <v>0</v>
      </c>
      <c r="P77" s="88">
        <v>13</v>
      </c>
      <c r="Q77" s="97">
        <v>0</v>
      </c>
      <c r="R77" s="97">
        <v>0</v>
      </c>
      <c r="S77" s="80">
        <v>0</v>
      </c>
      <c r="T77" s="74">
        <v>5</v>
      </c>
    </row>
    <row r="78" spans="1:20">
      <c r="A78" s="81" t="s">
        <v>393</v>
      </c>
      <c r="B78" s="82" t="s">
        <v>459</v>
      </c>
      <c r="C78" s="82" t="s">
        <v>8</v>
      </c>
      <c r="D78" s="81" t="s">
        <v>349</v>
      </c>
      <c r="E78" s="44">
        <v>1</v>
      </c>
      <c r="F78" s="44">
        <v>101</v>
      </c>
      <c r="G78" s="44" t="s">
        <v>350</v>
      </c>
      <c r="H78" s="44">
        <v>2</v>
      </c>
      <c r="I78" s="44">
        <v>420</v>
      </c>
      <c r="J78" s="44">
        <v>46</v>
      </c>
      <c r="K78" s="44">
        <v>4</v>
      </c>
      <c r="L78" s="118" t="s">
        <v>163</v>
      </c>
      <c r="M78" s="76" t="s">
        <v>398</v>
      </c>
      <c r="N78" s="80">
        <v>9</v>
      </c>
      <c r="O78" s="76">
        <v>0</v>
      </c>
      <c r="P78" s="88">
        <v>13</v>
      </c>
      <c r="Q78" s="97">
        <v>0</v>
      </c>
      <c r="R78" s="97">
        <v>0</v>
      </c>
      <c r="S78" s="80">
        <v>0</v>
      </c>
      <c r="T78" s="74">
        <v>5</v>
      </c>
    </row>
    <row r="79" spans="1:20">
      <c r="A79" s="81" t="s">
        <v>393</v>
      </c>
      <c r="B79" s="82" t="s">
        <v>459</v>
      </c>
      <c r="C79" s="82" t="s">
        <v>78</v>
      </c>
      <c r="D79" s="81" t="s">
        <v>349</v>
      </c>
      <c r="E79" s="44">
        <v>1</v>
      </c>
      <c r="F79" s="44">
        <v>101</v>
      </c>
      <c r="G79" s="44" t="s">
        <v>350</v>
      </c>
      <c r="H79" s="44">
        <v>2</v>
      </c>
      <c r="I79" s="44">
        <v>430</v>
      </c>
      <c r="J79" s="44">
        <v>46</v>
      </c>
      <c r="K79" s="44">
        <v>4</v>
      </c>
      <c r="L79" s="118" t="s">
        <v>163</v>
      </c>
      <c r="M79" s="76" t="s">
        <v>57</v>
      </c>
      <c r="N79" s="80">
        <v>9</v>
      </c>
      <c r="O79" s="76">
        <v>0</v>
      </c>
      <c r="P79" s="88">
        <v>13</v>
      </c>
      <c r="Q79" s="97">
        <v>0</v>
      </c>
      <c r="R79" s="97">
        <v>0</v>
      </c>
      <c r="S79" s="80">
        <v>0</v>
      </c>
      <c r="T79" s="74">
        <v>5</v>
      </c>
    </row>
    <row r="80" spans="1:20">
      <c r="A80" s="81" t="s">
        <v>393</v>
      </c>
      <c r="B80" s="82" t="s">
        <v>459</v>
      </c>
      <c r="C80" s="82" t="s">
        <v>241</v>
      </c>
      <c r="D80" s="81" t="s">
        <v>349</v>
      </c>
      <c r="E80" s="44">
        <v>1</v>
      </c>
      <c r="F80" s="44">
        <v>101</v>
      </c>
      <c r="G80" s="44" t="s">
        <v>350</v>
      </c>
      <c r="H80" s="44">
        <v>2</v>
      </c>
      <c r="I80" s="44">
        <v>440</v>
      </c>
      <c r="J80" s="44">
        <v>46</v>
      </c>
      <c r="K80" s="44">
        <v>4</v>
      </c>
      <c r="L80" s="118" t="s">
        <v>163</v>
      </c>
      <c r="M80" s="76" t="s">
        <v>194</v>
      </c>
      <c r="N80" s="80">
        <v>9</v>
      </c>
      <c r="O80" s="76">
        <v>0</v>
      </c>
      <c r="P80" s="88">
        <v>13</v>
      </c>
      <c r="Q80" s="97">
        <v>0</v>
      </c>
      <c r="R80" s="97">
        <v>0</v>
      </c>
      <c r="S80" s="80">
        <v>0</v>
      </c>
      <c r="T80" s="74">
        <v>5</v>
      </c>
    </row>
    <row r="81" spans="1:20">
      <c r="A81" s="81" t="s">
        <v>393</v>
      </c>
      <c r="B81" s="82" t="s">
        <v>459</v>
      </c>
      <c r="C81" s="82" t="s">
        <v>41</v>
      </c>
      <c r="D81" s="81" t="s">
        <v>349</v>
      </c>
      <c r="E81" s="44">
        <v>1</v>
      </c>
      <c r="F81" s="44">
        <v>101</v>
      </c>
      <c r="G81" s="44" t="s">
        <v>350</v>
      </c>
      <c r="H81" s="44">
        <v>2</v>
      </c>
      <c r="I81" s="44">
        <v>900</v>
      </c>
      <c r="J81" s="44">
        <v>46</v>
      </c>
      <c r="K81" s="44">
        <v>4</v>
      </c>
      <c r="L81" s="118" t="s">
        <v>163</v>
      </c>
      <c r="M81" s="76" t="s">
        <v>313</v>
      </c>
      <c r="N81" s="80">
        <v>9</v>
      </c>
      <c r="O81" s="76">
        <v>0</v>
      </c>
      <c r="P81" s="88">
        <v>13</v>
      </c>
      <c r="Q81" s="97">
        <v>0</v>
      </c>
      <c r="R81" s="97">
        <v>0</v>
      </c>
      <c r="S81" s="80">
        <v>0</v>
      </c>
      <c r="T81" s="74">
        <v>5</v>
      </c>
    </row>
    <row r="82" spans="1:20">
      <c r="A82" s="81" t="s">
        <v>393</v>
      </c>
      <c r="B82" s="82" t="s">
        <v>82</v>
      </c>
      <c r="C82" s="82" t="s">
        <v>207</v>
      </c>
      <c r="D82" s="81" t="s">
        <v>308</v>
      </c>
      <c r="E82" s="44">
        <v>1</v>
      </c>
      <c r="F82" s="44">
        <v>103</v>
      </c>
      <c r="G82" s="44" t="s">
        <v>350</v>
      </c>
      <c r="H82" s="44">
        <v>2</v>
      </c>
      <c r="I82" s="44">
        <v>170</v>
      </c>
      <c r="J82" s="44">
        <v>46</v>
      </c>
      <c r="K82" s="44">
        <v>4</v>
      </c>
      <c r="L82" s="118" t="s">
        <v>248</v>
      </c>
      <c r="M82" s="76" t="s">
        <v>398</v>
      </c>
      <c r="N82" s="80">
        <v>9</v>
      </c>
      <c r="O82" s="76">
        <v>0</v>
      </c>
      <c r="P82" s="88">
        <v>13</v>
      </c>
      <c r="Q82" s="97">
        <v>0</v>
      </c>
      <c r="R82" s="97">
        <v>0</v>
      </c>
      <c r="S82" s="80">
        <v>0</v>
      </c>
      <c r="T82" s="74">
        <v>5</v>
      </c>
    </row>
    <row r="83" spans="1:20">
      <c r="A83" s="81" t="s">
        <v>393</v>
      </c>
      <c r="B83" s="82" t="s">
        <v>82</v>
      </c>
      <c r="C83" s="82" t="s">
        <v>351</v>
      </c>
      <c r="D83" s="81" t="s">
        <v>308</v>
      </c>
      <c r="E83" s="44">
        <v>1</v>
      </c>
      <c r="F83" s="44">
        <v>103</v>
      </c>
      <c r="G83" s="44" t="s">
        <v>350</v>
      </c>
      <c r="H83" s="44">
        <v>2</v>
      </c>
      <c r="I83" s="44">
        <v>280</v>
      </c>
      <c r="J83" s="44">
        <v>46</v>
      </c>
      <c r="K83" s="44">
        <v>4</v>
      </c>
      <c r="L83" s="118" t="s">
        <v>248</v>
      </c>
      <c r="M83" s="76" t="s">
        <v>57</v>
      </c>
      <c r="N83" s="80">
        <v>9</v>
      </c>
      <c r="O83" s="76">
        <v>0</v>
      </c>
      <c r="P83" s="88">
        <v>13</v>
      </c>
      <c r="Q83" s="97">
        <v>0</v>
      </c>
      <c r="R83" s="97">
        <v>0</v>
      </c>
      <c r="S83" s="80">
        <v>0</v>
      </c>
      <c r="T83" s="74">
        <v>5</v>
      </c>
    </row>
    <row r="84" spans="1:20">
      <c r="A84" s="81" t="s">
        <v>393</v>
      </c>
      <c r="B84" s="82" t="s">
        <v>82</v>
      </c>
      <c r="C84" s="82" t="s">
        <v>42</v>
      </c>
      <c r="D84" s="81" t="s">
        <v>308</v>
      </c>
      <c r="E84" s="44">
        <v>1</v>
      </c>
      <c r="F84" s="44">
        <v>103</v>
      </c>
      <c r="G84" s="44" t="s">
        <v>350</v>
      </c>
      <c r="H84" s="44">
        <v>2</v>
      </c>
      <c r="I84" s="44">
        <v>480</v>
      </c>
      <c r="J84" s="44">
        <v>46</v>
      </c>
      <c r="K84" s="44">
        <v>4</v>
      </c>
      <c r="L84" s="118" t="s">
        <v>248</v>
      </c>
      <c r="M84" s="76" t="s">
        <v>194</v>
      </c>
      <c r="N84" s="80">
        <v>9</v>
      </c>
      <c r="O84" s="76">
        <v>0</v>
      </c>
      <c r="P84" s="88">
        <v>13</v>
      </c>
      <c r="Q84" s="97">
        <v>0</v>
      </c>
      <c r="R84" s="97">
        <v>0</v>
      </c>
      <c r="S84" s="80">
        <v>0</v>
      </c>
      <c r="T84" s="74">
        <v>5</v>
      </c>
    </row>
    <row r="85" spans="1:20">
      <c r="A85" s="81" t="s">
        <v>393</v>
      </c>
      <c r="B85" s="82" t="s">
        <v>82</v>
      </c>
      <c r="C85" s="82" t="s">
        <v>244</v>
      </c>
      <c r="D85" s="81" t="s">
        <v>308</v>
      </c>
      <c r="E85" s="44">
        <v>1</v>
      </c>
      <c r="F85" s="44">
        <v>103</v>
      </c>
      <c r="G85" s="44" t="s">
        <v>350</v>
      </c>
      <c r="H85" s="44">
        <v>2</v>
      </c>
      <c r="I85" s="44">
        <v>200</v>
      </c>
      <c r="J85" s="44">
        <v>46</v>
      </c>
      <c r="K85" s="44">
        <v>4</v>
      </c>
      <c r="L85" s="118" t="s">
        <v>248</v>
      </c>
      <c r="M85" s="76" t="s">
        <v>313</v>
      </c>
      <c r="N85" s="80">
        <v>9</v>
      </c>
      <c r="O85" s="76">
        <v>0</v>
      </c>
      <c r="P85" s="88">
        <v>13</v>
      </c>
      <c r="Q85" s="97">
        <v>0</v>
      </c>
      <c r="R85" s="97">
        <v>0</v>
      </c>
      <c r="S85" s="80">
        <v>0</v>
      </c>
      <c r="T85" s="74">
        <v>5</v>
      </c>
    </row>
    <row r="86" spans="1:20">
      <c r="A86" s="81" t="s">
        <v>393</v>
      </c>
      <c r="B86" s="82" t="s">
        <v>82</v>
      </c>
      <c r="C86" s="82" t="s">
        <v>13</v>
      </c>
      <c r="D86" s="81" t="s">
        <v>308</v>
      </c>
      <c r="E86" s="44">
        <v>1</v>
      </c>
      <c r="F86" s="44">
        <v>103</v>
      </c>
      <c r="G86" s="44" t="s">
        <v>350</v>
      </c>
      <c r="H86" s="44">
        <v>2</v>
      </c>
      <c r="I86" s="44">
        <v>210</v>
      </c>
      <c r="J86" s="44">
        <v>46</v>
      </c>
      <c r="K86" s="44">
        <v>4</v>
      </c>
      <c r="L86" s="118" t="s">
        <v>248</v>
      </c>
      <c r="M86" s="76" t="s">
        <v>398</v>
      </c>
      <c r="N86" s="80">
        <v>25</v>
      </c>
      <c r="O86" s="76">
        <v>0</v>
      </c>
      <c r="P86" s="88">
        <v>13</v>
      </c>
      <c r="Q86" s="97">
        <v>0</v>
      </c>
      <c r="R86" s="97">
        <v>0</v>
      </c>
      <c r="S86" s="80">
        <v>0</v>
      </c>
      <c r="T86" s="74">
        <v>5</v>
      </c>
    </row>
    <row r="87" spans="1:20">
      <c r="A87" s="81" t="s">
        <v>393</v>
      </c>
      <c r="B87" s="82" t="s">
        <v>82</v>
      </c>
      <c r="C87" s="82" t="s">
        <v>186</v>
      </c>
      <c r="D87" s="81" t="s">
        <v>308</v>
      </c>
      <c r="E87" s="44">
        <v>1</v>
      </c>
      <c r="F87" s="44">
        <v>103</v>
      </c>
      <c r="G87" s="44" t="s">
        <v>350</v>
      </c>
      <c r="H87" s="44">
        <v>2</v>
      </c>
      <c r="I87" s="44">
        <v>190</v>
      </c>
      <c r="J87" s="44">
        <v>46</v>
      </c>
      <c r="K87" s="44">
        <v>4</v>
      </c>
      <c r="L87" s="118"/>
      <c r="M87" s="76"/>
      <c r="N87" s="80"/>
      <c r="O87" s="76">
        <v>0</v>
      </c>
      <c r="P87" s="88">
        <v>0</v>
      </c>
      <c r="Q87" s="97">
        <v>0</v>
      </c>
      <c r="R87" s="97">
        <v>0</v>
      </c>
      <c r="S87" s="80">
        <v>0</v>
      </c>
      <c r="T87" s="87">
        <v>0</v>
      </c>
    </row>
    <row r="88" spans="1:20">
      <c r="A88" s="81" t="s">
        <v>393</v>
      </c>
      <c r="B88" s="82" t="s">
        <v>82</v>
      </c>
      <c r="C88" s="82" t="s">
        <v>109</v>
      </c>
      <c r="D88" s="81" t="s">
        <v>308</v>
      </c>
      <c r="E88" s="44">
        <v>1</v>
      </c>
      <c r="F88" s="44">
        <v>103</v>
      </c>
      <c r="G88" s="44" t="s">
        <v>350</v>
      </c>
      <c r="H88" s="44">
        <v>2</v>
      </c>
      <c r="I88" s="44">
        <v>290</v>
      </c>
      <c r="J88" s="44">
        <v>46</v>
      </c>
      <c r="K88" s="44">
        <v>4</v>
      </c>
      <c r="L88" s="118"/>
      <c r="M88" s="76"/>
      <c r="N88" s="80"/>
      <c r="O88" s="76">
        <v>0</v>
      </c>
      <c r="P88" s="88">
        <v>0</v>
      </c>
      <c r="Q88" s="97">
        <v>0</v>
      </c>
      <c r="R88" s="97">
        <v>0</v>
      </c>
      <c r="S88" s="80">
        <v>0</v>
      </c>
      <c r="T88" s="87">
        <v>0</v>
      </c>
    </row>
    <row r="89" spans="1:20">
      <c r="A89" s="81" t="s">
        <v>393</v>
      </c>
      <c r="B89" s="82" t="s">
        <v>82</v>
      </c>
      <c r="C89" s="82" t="s">
        <v>431</v>
      </c>
      <c r="D89" s="81" t="s">
        <v>308</v>
      </c>
      <c r="E89" s="44">
        <v>1</v>
      </c>
      <c r="F89" s="44">
        <v>103</v>
      </c>
      <c r="G89" s="44" t="s">
        <v>350</v>
      </c>
      <c r="H89" s="44">
        <v>2</v>
      </c>
      <c r="I89" s="44">
        <v>390</v>
      </c>
      <c r="J89" s="44">
        <v>46</v>
      </c>
      <c r="K89" s="44">
        <v>4</v>
      </c>
      <c r="L89" s="118"/>
      <c r="M89" s="76"/>
      <c r="N89" s="80"/>
      <c r="O89" s="76">
        <v>0</v>
      </c>
      <c r="P89" s="88">
        <v>0</v>
      </c>
      <c r="Q89" s="97">
        <v>0</v>
      </c>
      <c r="R89" s="97">
        <v>0</v>
      </c>
      <c r="S89" s="80">
        <v>0</v>
      </c>
      <c r="T89" s="87">
        <v>0</v>
      </c>
    </row>
    <row r="90" spans="1:20">
      <c r="A90" s="81" t="s">
        <v>393</v>
      </c>
      <c r="B90" s="82" t="s">
        <v>82</v>
      </c>
      <c r="C90" s="82" t="s">
        <v>159</v>
      </c>
      <c r="D90" s="81" t="s">
        <v>308</v>
      </c>
      <c r="E90" s="44">
        <v>1</v>
      </c>
      <c r="F90" s="44">
        <v>103</v>
      </c>
      <c r="G90" s="44" t="s">
        <v>350</v>
      </c>
      <c r="H90" s="44">
        <v>2</v>
      </c>
      <c r="I90" s="44">
        <v>490</v>
      </c>
      <c r="J90" s="44">
        <v>46</v>
      </c>
      <c r="K90" s="44">
        <v>4</v>
      </c>
      <c r="L90" s="118"/>
      <c r="M90" s="76"/>
      <c r="N90" s="80"/>
      <c r="O90" s="76">
        <v>0</v>
      </c>
      <c r="P90" s="88">
        <v>0</v>
      </c>
      <c r="Q90" s="97">
        <v>0</v>
      </c>
      <c r="R90" s="97">
        <v>0</v>
      </c>
      <c r="S90" s="80">
        <v>0</v>
      </c>
      <c r="T90" s="87">
        <v>0</v>
      </c>
    </row>
    <row r="91" spans="1:20">
      <c r="A91" s="81" t="s">
        <v>393</v>
      </c>
      <c r="B91" s="121" t="s">
        <v>260</v>
      </c>
      <c r="C91" s="133" t="s">
        <v>41</v>
      </c>
      <c r="D91" s="122" t="s">
        <v>349</v>
      </c>
      <c r="E91" s="44">
        <v>1</v>
      </c>
      <c r="F91" s="77">
        <v>87</v>
      </c>
      <c r="G91" s="44" t="s">
        <v>350</v>
      </c>
      <c r="H91" s="44">
        <v>2</v>
      </c>
      <c r="I91" s="44">
        <v>900</v>
      </c>
      <c r="J91" s="44">
        <v>20</v>
      </c>
      <c r="K91" s="44">
        <v>2</v>
      </c>
      <c r="L91" s="118" t="s">
        <v>138</v>
      </c>
      <c r="M91" s="128" t="s">
        <v>398</v>
      </c>
      <c r="N91" s="80">
        <v>10</v>
      </c>
      <c r="O91" s="76">
        <v>0</v>
      </c>
      <c r="P91" s="88">
        <v>22</v>
      </c>
      <c r="Q91" s="97">
        <v>0</v>
      </c>
      <c r="R91" s="97">
        <v>0</v>
      </c>
      <c r="S91" s="80">
        <v>0</v>
      </c>
      <c r="T91" s="87">
        <v>0</v>
      </c>
    </row>
    <row r="92" spans="1:20">
      <c r="A92" s="81" t="s">
        <v>393</v>
      </c>
      <c r="B92" s="129" t="s">
        <v>23</v>
      </c>
      <c r="C92" s="133" t="s">
        <v>41</v>
      </c>
      <c r="D92" s="147" t="s">
        <v>308</v>
      </c>
      <c r="E92" s="44">
        <v>1</v>
      </c>
      <c r="F92" s="61">
        <v>900</v>
      </c>
      <c r="G92" s="44" t="s">
        <v>350</v>
      </c>
      <c r="H92" s="44">
        <v>2</v>
      </c>
      <c r="I92" s="44">
        <v>900</v>
      </c>
      <c r="J92" s="61" t="s">
        <v>337</v>
      </c>
      <c r="K92" s="61" t="s">
        <v>121</v>
      </c>
      <c r="L92" s="118" t="s">
        <v>138</v>
      </c>
      <c r="M92" s="239" t="s">
        <v>57</v>
      </c>
      <c r="N92" s="80">
        <v>10</v>
      </c>
      <c r="O92" s="76">
        <v>0</v>
      </c>
      <c r="P92" s="88">
        <v>22</v>
      </c>
      <c r="Q92" s="97">
        <v>0</v>
      </c>
      <c r="R92" s="97">
        <v>0</v>
      </c>
      <c r="S92" s="80">
        <v>0</v>
      </c>
      <c r="T92" s="87">
        <v>0</v>
      </c>
    </row>
    <row r="93" spans="1:20">
      <c r="A93" s="81" t="s">
        <v>393</v>
      </c>
      <c r="B93" s="82" t="s">
        <v>238</v>
      </c>
      <c r="C93" s="133" t="s">
        <v>41</v>
      </c>
      <c r="D93" s="81" t="s">
        <v>349</v>
      </c>
      <c r="E93" s="44">
        <v>1</v>
      </c>
      <c r="F93" s="44">
        <v>88</v>
      </c>
      <c r="G93" s="44" t="s">
        <v>350</v>
      </c>
      <c r="H93" s="44">
        <v>2</v>
      </c>
      <c r="I93" s="44">
        <v>900</v>
      </c>
      <c r="J93" s="44">
        <v>30</v>
      </c>
      <c r="K93" s="44">
        <v>6</v>
      </c>
      <c r="L93" s="118" t="s">
        <v>138</v>
      </c>
      <c r="M93" s="236" t="s">
        <v>194</v>
      </c>
      <c r="N93" s="80">
        <v>10</v>
      </c>
      <c r="O93" s="76">
        <v>0</v>
      </c>
      <c r="P93" s="88">
        <v>22</v>
      </c>
      <c r="Q93" s="97">
        <v>0</v>
      </c>
      <c r="R93" s="97">
        <v>0</v>
      </c>
      <c r="S93" s="80">
        <v>0</v>
      </c>
      <c r="T93" s="87">
        <v>0</v>
      </c>
    </row>
    <row r="94" spans="1:20">
      <c r="A94" s="81" t="s">
        <v>393</v>
      </c>
      <c r="B94" s="82" t="s">
        <v>459</v>
      </c>
      <c r="C94" s="133" t="s">
        <v>41</v>
      </c>
      <c r="D94" s="81" t="s">
        <v>349</v>
      </c>
      <c r="E94" s="44">
        <v>1</v>
      </c>
      <c r="F94" s="44">
        <v>101</v>
      </c>
      <c r="G94" s="44" t="s">
        <v>350</v>
      </c>
      <c r="H94" s="44">
        <v>2</v>
      </c>
      <c r="I94" s="44">
        <v>900</v>
      </c>
      <c r="J94" s="44">
        <v>46</v>
      </c>
      <c r="K94" s="44">
        <v>4</v>
      </c>
      <c r="L94" s="118" t="s">
        <v>138</v>
      </c>
      <c r="M94" s="236" t="s">
        <v>313</v>
      </c>
      <c r="N94" s="80">
        <v>10</v>
      </c>
      <c r="O94" s="76">
        <v>0</v>
      </c>
      <c r="P94" s="88">
        <v>22</v>
      </c>
      <c r="Q94" s="97">
        <v>0</v>
      </c>
      <c r="R94" s="97">
        <v>0</v>
      </c>
      <c r="S94" s="80">
        <v>0</v>
      </c>
      <c r="T94" s="87">
        <v>0</v>
      </c>
    </row>
    <row r="95" spans="1:20">
      <c r="A95" s="81" t="s">
        <v>393</v>
      </c>
      <c r="B95" s="82" t="s">
        <v>9</v>
      </c>
      <c r="C95" s="82" t="s">
        <v>457</v>
      </c>
      <c r="D95" s="81" t="s">
        <v>349</v>
      </c>
      <c r="E95" s="44">
        <v>1</v>
      </c>
      <c r="F95" s="44">
        <v>63</v>
      </c>
      <c r="G95" s="44" t="s">
        <v>398</v>
      </c>
      <c r="H95" s="44">
        <v>1</v>
      </c>
      <c r="I95" s="44">
        <v>153</v>
      </c>
      <c r="J95" s="44">
        <v>51</v>
      </c>
      <c r="K95" s="44">
        <v>9</v>
      </c>
      <c r="L95" s="118" t="s">
        <v>247</v>
      </c>
      <c r="M95" s="76" t="s">
        <v>398</v>
      </c>
      <c r="N95" s="80">
        <v>9</v>
      </c>
      <c r="O95" s="76">
        <v>0</v>
      </c>
      <c r="P95" s="88">
        <v>13</v>
      </c>
      <c r="Q95" s="97">
        <v>0</v>
      </c>
      <c r="R95" s="97">
        <v>0</v>
      </c>
      <c r="S95" s="80">
        <v>4</v>
      </c>
      <c r="T95" s="74">
        <v>6</v>
      </c>
    </row>
    <row r="96" spans="1:20">
      <c r="A96" s="81" t="s">
        <v>393</v>
      </c>
      <c r="B96" s="82" t="s">
        <v>9</v>
      </c>
      <c r="C96" s="82" t="s">
        <v>269</v>
      </c>
      <c r="D96" s="81" t="s">
        <v>349</v>
      </c>
      <c r="E96" s="44">
        <v>1</v>
      </c>
      <c r="F96" s="44">
        <v>63</v>
      </c>
      <c r="G96" s="44" t="s">
        <v>398</v>
      </c>
      <c r="H96" s="44">
        <v>1</v>
      </c>
      <c r="I96" s="44">
        <v>250</v>
      </c>
      <c r="J96" s="44">
        <v>51</v>
      </c>
      <c r="K96" s="44">
        <v>9</v>
      </c>
      <c r="L96" s="118" t="s">
        <v>247</v>
      </c>
      <c r="M96" s="76" t="s">
        <v>57</v>
      </c>
      <c r="N96" s="80">
        <v>9</v>
      </c>
      <c r="O96" s="76">
        <v>0</v>
      </c>
      <c r="P96" s="88">
        <v>13</v>
      </c>
      <c r="Q96" s="97">
        <v>0</v>
      </c>
      <c r="R96" s="97">
        <v>0</v>
      </c>
      <c r="S96" s="80">
        <v>4</v>
      </c>
      <c r="T96" s="74">
        <v>6</v>
      </c>
    </row>
    <row r="97" spans="1:20">
      <c r="A97" s="81" t="s">
        <v>393</v>
      </c>
      <c r="B97" s="82" t="s">
        <v>9</v>
      </c>
      <c r="C97" s="82" t="s">
        <v>352</v>
      </c>
      <c r="D97" s="81" t="s">
        <v>349</v>
      </c>
      <c r="E97" s="44">
        <v>1</v>
      </c>
      <c r="F97" s="44">
        <v>63</v>
      </c>
      <c r="G97" s="44" t="s">
        <v>398</v>
      </c>
      <c r="H97" s="44">
        <v>1</v>
      </c>
      <c r="I97" s="44">
        <v>300</v>
      </c>
      <c r="J97" s="44">
        <v>51</v>
      </c>
      <c r="K97" s="44">
        <v>9</v>
      </c>
      <c r="L97" s="118" t="s">
        <v>247</v>
      </c>
      <c r="M97" s="76" t="s">
        <v>194</v>
      </c>
      <c r="N97" s="80">
        <v>9</v>
      </c>
      <c r="O97" s="76">
        <v>0</v>
      </c>
      <c r="P97" s="88">
        <v>13</v>
      </c>
      <c r="Q97" s="97">
        <v>0</v>
      </c>
      <c r="R97" s="97">
        <v>0</v>
      </c>
      <c r="S97" s="80">
        <v>4</v>
      </c>
      <c r="T97" s="74">
        <v>6</v>
      </c>
    </row>
    <row r="98" spans="1:20">
      <c r="A98" s="81" t="s">
        <v>393</v>
      </c>
      <c r="B98" s="82" t="s">
        <v>9</v>
      </c>
      <c r="C98" s="82" t="s">
        <v>157</v>
      </c>
      <c r="D98" s="81" t="s">
        <v>349</v>
      </c>
      <c r="E98" s="44">
        <v>1</v>
      </c>
      <c r="F98" s="44">
        <v>63</v>
      </c>
      <c r="G98" s="44" t="s">
        <v>398</v>
      </c>
      <c r="H98" s="44">
        <v>1</v>
      </c>
      <c r="I98" s="44">
        <v>320</v>
      </c>
      <c r="J98" s="44">
        <v>51</v>
      </c>
      <c r="K98" s="44">
        <v>9</v>
      </c>
      <c r="L98" s="118" t="s">
        <v>247</v>
      </c>
      <c r="M98" s="76" t="s">
        <v>313</v>
      </c>
      <c r="N98" s="80">
        <v>9</v>
      </c>
      <c r="O98" s="76">
        <v>0</v>
      </c>
      <c r="P98" s="88">
        <v>13</v>
      </c>
      <c r="Q98" s="97">
        <v>0</v>
      </c>
      <c r="R98" s="97">
        <v>0</v>
      </c>
      <c r="S98" s="80">
        <v>4</v>
      </c>
      <c r="T98" s="74">
        <v>6</v>
      </c>
    </row>
    <row r="99" spans="1:20">
      <c r="A99" s="81" t="s">
        <v>393</v>
      </c>
      <c r="B99" s="82" t="s">
        <v>9</v>
      </c>
      <c r="C99" s="82" t="s">
        <v>74</v>
      </c>
      <c r="D99" s="81" t="s">
        <v>349</v>
      </c>
      <c r="E99" s="44">
        <v>1</v>
      </c>
      <c r="F99" s="44">
        <v>63</v>
      </c>
      <c r="G99" s="44" t="s">
        <v>398</v>
      </c>
      <c r="H99" s="44">
        <v>1</v>
      </c>
      <c r="I99" s="44">
        <v>330</v>
      </c>
      <c r="J99" s="44">
        <v>51</v>
      </c>
      <c r="K99" s="44">
        <v>9</v>
      </c>
      <c r="L99" s="118" t="s">
        <v>247</v>
      </c>
      <c r="M99" s="76" t="s">
        <v>398</v>
      </c>
      <c r="N99" s="80">
        <v>25</v>
      </c>
      <c r="O99" s="76">
        <v>0</v>
      </c>
      <c r="P99" s="88">
        <v>13</v>
      </c>
      <c r="Q99" s="97">
        <v>0</v>
      </c>
      <c r="R99" s="97">
        <v>0</v>
      </c>
      <c r="S99" s="80">
        <v>4</v>
      </c>
      <c r="T99" s="74">
        <v>6</v>
      </c>
    </row>
    <row r="100" spans="1:20">
      <c r="A100" s="81" t="s">
        <v>393</v>
      </c>
      <c r="B100" s="82" t="s">
        <v>9</v>
      </c>
      <c r="C100" s="82" t="s">
        <v>399</v>
      </c>
      <c r="D100" s="81" t="s">
        <v>349</v>
      </c>
      <c r="E100" s="44">
        <v>1</v>
      </c>
      <c r="F100" s="44">
        <v>63</v>
      </c>
      <c r="G100" s="44" t="s">
        <v>398</v>
      </c>
      <c r="H100" s="44">
        <v>1</v>
      </c>
      <c r="I100" s="44">
        <v>400</v>
      </c>
      <c r="J100" s="44">
        <v>51</v>
      </c>
      <c r="K100" s="44">
        <v>9</v>
      </c>
      <c r="L100" s="118" t="s">
        <v>247</v>
      </c>
      <c r="M100" s="76" t="s">
        <v>57</v>
      </c>
      <c r="N100" s="80">
        <v>25</v>
      </c>
      <c r="O100" s="76">
        <v>0</v>
      </c>
      <c r="P100" s="88">
        <v>13</v>
      </c>
      <c r="Q100" s="97">
        <v>0</v>
      </c>
      <c r="R100" s="97">
        <v>0</v>
      </c>
      <c r="S100" s="80">
        <v>4</v>
      </c>
      <c r="T100" s="74">
        <v>6</v>
      </c>
    </row>
    <row r="101" spans="1:20">
      <c r="A101" s="81" t="s">
        <v>393</v>
      </c>
      <c r="B101" s="82" t="s">
        <v>9</v>
      </c>
      <c r="C101" s="82" t="s">
        <v>4</v>
      </c>
      <c r="D101" s="81" t="s">
        <v>349</v>
      </c>
      <c r="E101" s="44">
        <v>1</v>
      </c>
      <c r="F101" s="44">
        <v>63</v>
      </c>
      <c r="G101" s="44" t="s">
        <v>398</v>
      </c>
      <c r="H101" s="44">
        <v>3</v>
      </c>
      <c r="I101" s="44">
        <v>153</v>
      </c>
      <c r="J101" s="44">
        <v>51</v>
      </c>
      <c r="K101" s="44">
        <v>9</v>
      </c>
      <c r="L101" s="118" t="s">
        <v>247</v>
      </c>
      <c r="M101" s="76" t="s">
        <v>194</v>
      </c>
      <c r="N101" s="80">
        <v>25</v>
      </c>
      <c r="O101" s="76">
        <v>0</v>
      </c>
      <c r="P101" s="88">
        <v>13</v>
      </c>
      <c r="Q101" s="97">
        <v>0</v>
      </c>
      <c r="R101" s="97">
        <v>0</v>
      </c>
      <c r="S101" s="80">
        <v>4</v>
      </c>
      <c r="T101" s="74">
        <v>6</v>
      </c>
    </row>
    <row r="102" spans="1:20">
      <c r="A102" s="81" t="s">
        <v>393</v>
      </c>
      <c r="B102" s="82" t="s">
        <v>9</v>
      </c>
      <c r="C102" s="82" t="s">
        <v>303</v>
      </c>
      <c r="D102" s="81" t="s">
        <v>349</v>
      </c>
      <c r="E102" s="44">
        <v>1</v>
      </c>
      <c r="F102" s="44">
        <v>63</v>
      </c>
      <c r="G102" s="44" t="s">
        <v>398</v>
      </c>
      <c r="H102" s="44">
        <v>3</v>
      </c>
      <c r="I102" s="44">
        <v>250</v>
      </c>
      <c r="J102" s="44">
        <v>51</v>
      </c>
      <c r="K102" s="44">
        <v>9</v>
      </c>
      <c r="L102" s="118" t="s">
        <v>247</v>
      </c>
      <c r="M102" s="76" t="s">
        <v>313</v>
      </c>
      <c r="N102" s="80">
        <v>25</v>
      </c>
      <c r="O102" s="76">
        <v>0</v>
      </c>
      <c r="P102" s="88">
        <v>13</v>
      </c>
      <c r="Q102" s="97">
        <v>0</v>
      </c>
      <c r="R102" s="97">
        <v>0</v>
      </c>
      <c r="S102" s="80">
        <v>4</v>
      </c>
      <c r="T102" s="74">
        <v>6</v>
      </c>
    </row>
    <row r="103" spans="1:20">
      <c r="A103" s="81" t="s">
        <v>393</v>
      </c>
      <c r="B103" s="82" t="s">
        <v>9</v>
      </c>
      <c r="C103" s="82" t="s">
        <v>158</v>
      </c>
      <c r="D103" s="81" t="s">
        <v>349</v>
      </c>
      <c r="E103" s="44">
        <v>1</v>
      </c>
      <c r="F103" s="44">
        <v>63</v>
      </c>
      <c r="G103" s="44" t="s">
        <v>398</v>
      </c>
      <c r="H103" s="44">
        <v>1</v>
      </c>
      <c r="I103" s="44">
        <v>153</v>
      </c>
      <c r="J103" s="44">
        <v>59</v>
      </c>
      <c r="K103" s="44">
        <v>9</v>
      </c>
      <c r="L103" s="118" t="s">
        <v>406</v>
      </c>
      <c r="M103" s="76" t="s">
        <v>398</v>
      </c>
      <c r="N103" s="80">
        <v>9</v>
      </c>
      <c r="O103" s="76">
        <v>0</v>
      </c>
      <c r="P103" s="88">
        <v>13</v>
      </c>
      <c r="Q103" s="97">
        <v>0</v>
      </c>
      <c r="R103" s="97">
        <v>0</v>
      </c>
      <c r="S103" s="80">
        <v>4</v>
      </c>
      <c r="T103" s="74">
        <v>6</v>
      </c>
    </row>
    <row r="104" spans="1:20">
      <c r="A104" s="81" t="s">
        <v>393</v>
      </c>
      <c r="B104" s="82" t="s">
        <v>9</v>
      </c>
      <c r="C104" s="82" t="s">
        <v>273</v>
      </c>
      <c r="D104" s="81" t="s">
        <v>349</v>
      </c>
      <c r="E104" s="44">
        <v>1</v>
      </c>
      <c r="F104" s="44">
        <v>63</v>
      </c>
      <c r="G104" s="44" t="s">
        <v>398</v>
      </c>
      <c r="H104" s="44">
        <v>1</v>
      </c>
      <c r="I104" s="44">
        <v>180</v>
      </c>
      <c r="J104" s="44">
        <v>59</v>
      </c>
      <c r="K104" s="44">
        <v>9</v>
      </c>
      <c r="L104" s="118" t="s">
        <v>406</v>
      </c>
      <c r="M104" s="76" t="s">
        <v>57</v>
      </c>
      <c r="N104" s="80">
        <v>9</v>
      </c>
      <c r="O104" s="76">
        <v>0</v>
      </c>
      <c r="P104" s="88">
        <v>13</v>
      </c>
      <c r="Q104" s="97">
        <v>0</v>
      </c>
      <c r="R104" s="97">
        <v>0</v>
      </c>
      <c r="S104" s="80">
        <v>4</v>
      </c>
      <c r="T104" s="74">
        <v>6</v>
      </c>
    </row>
    <row r="105" spans="1:20">
      <c r="A105" s="81" t="s">
        <v>393</v>
      </c>
      <c r="B105" s="82" t="s">
        <v>9</v>
      </c>
      <c r="C105" s="82" t="s">
        <v>10</v>
      </c>
      <c r="D105" s="81" t="s">
        <v>349</v>
      </c>
      <c r="E105" s="44">
        <v>1</v>
      </c>
      <c r="F105" s="44">
        <v>63</v>
      </c>
      <c r="G105" s="44" t="s">
        <v>398</v>
      </c>
      <c r="H105" s="44">
        <v>1</v>
      </c>
      <c r="I105" s="44">
        <v>210</v>
      </c>
      <c r="J105" s="44">
        <v>59</v>
      </c>
      <c r="K105" s="44">
        <v>9</v>
      </c>
      <c r="L105" s="118" t="s">
        <v>406</v>
      </c>
      <c r="M105" s="76" t="s">
        <v>194</v>
      </c>
      <c r="N105" s="80">
        <v>9</v>
      </c>
      <c r="O105" s="76">
        <v>0</v>
      </c>
      <c r="P105" s="88">
        <v>13</v>
      </c>
      <c r="Q105" s="97">
        <v>0</v>
      </c>
      <c r="R105" s="97">
        <v>0</v>
      </c>
      <c r="S105" s="80">
        <v>4</v>
      </c>
      <c r="T105" s="74">
        <v>6</v>
      </c>
    </row>
    <row r="106" spans="1:20">
      <c r="A106" s="81" t="s">
        <v>393</v>
      </c>
      <c r="B106" s="82" t="s">
        <v>9</v>
      </c>
      <c r="C106" s="82" t="s">
        <v>43</v>
      </c>
      <c r="D106" s="81" t="s">
        <v>349</v>
      </c>
      <c r="E106" s="44">
        <v>1</v>
      </c>
      <c r="F106" s="44">
        <v>63</v>
      </c>
      <c r="G106" s="44" t="s">
        <v>398</v>
      </c>
      <c r="H106" s="44">
        <v>1</v>
      </c>
      <c r="I106" s="44">
        <v>220</v>
      </c>
      <c r="J106" s="44">
        <v>59</v>
      </c>
      <c r="K106" s="44">
        <v>9</v>
      </c>
      <c r="L106" s="118" t="s">
        <v>406</v>
      </c>
      <c r="M106" s="76" t="s">
        <v>313</v>
      </c>
      <c r="N106" s="80">
        <v>9</v>
      </c>
      <c r="O106" s="76">
        <v>0</v>
      </c>
      <c r="P106" s="88">
        <v>13</v>
      </c>
      <c r="Q106" s="97">
        <v>0</v>
      </c>
      <c r="R106" s="97">
        <v>0</v>
      </c>
      <c r="S106" s="80">
        <v>4</v>
      </c>
      <c r="T106" s="74">
        <v>6</v>
      </c>
    </row>
    <row r="107" spans="1:20">
      <c r="A107" s="81" t="s">
        <v>393</v>
      </c>
      <c r="B107" s="82" t="s">
        <v>9</v>
      </c>
      <c r="C107" s="82" t="s">
        <v>44</v>
      </c>
      <c r="D107" s="81" t="s">
        <v>349</v>
      </c>
      <c r="E107" s="44">
        <v>1</v>
      </c>
      <c r="F107" s="44">
        <v>63</v>
      </c>
      <c r="G107" s="44" t="s">
        <v>398</v>
      </c>
      <c r="H107" s="44">
        <v>1</v>
      </c>
      <c r="I107" s="44">
        <v>330</v>
      </c>
      <c r="J107" s="44">
        <v>59</v>
      </c>
      <c r="K107" s="44">
        <v>9</v>
      </c>
      <c r="L107" s="118" t="s">
        <v>406</v>
      </c>
      <c r="M107" s="76" t="s">
        <v>398</v>
      </c>
      <c r="N107" s="80">
        <v>25</v>
      </c>
      <c r="O107" s="76">
        <v>0</v>
      </c>
      <c r="P107" s="88">
        <v>13</v>
      </c>
      <c r="Q107" s="97">
        <v>0</v>
      </c>
      <c r="R107" s="97">
        <v>0</v>
      </c>
      <c r="S107" s="80">
        <v>4</v>
      </c>
      <c r="T107" s="74">
        <v>6</v>
      </c>
    </row>
    <row r="108" spans="1:20">
      <c r="A108" s="81" t="s">
        <v>393</v>
      </c>
      <c r="B108" s="82" t="s">
        <v>9</v>
      </c>
      <c r="C108" s="82" t="s">
        <v>208</v>
      </c>
      <c r="D108" s="81" t="s">
        <v>349</v>
      </c>
      <c r="E108" s="44">
        <v>1</v>
      </c>
      <c r="F108" s="44">
        <v>63</v>
      </c>
      <c r="G108" s="44" t="s">
        <v>398</v>
      </c>
      <c r="H108" s="44">
        <v>1</v>
      </c>
      <c r="I108" s="44">
        <v>340</v>
      </c>
      <c r="J108" s="44">
        <v>59</v>
      </c>
      <c r="K108" s="44">
        <v>9</v>
      </c>
      <c r="L108" s="118" t="s">
        <v>406</v>
      </c>
      <c r="M108" s="76" t="s">
        <v>57</v>
      </c>
      <c r="N108" s="80">
        <v>25</v>
      </c>
      <c r="O108" s="76">
        <v>0</v>
      </c>
      <c r="P108" s="88">
        <v>13</v>
      </c>
      <c r="Q108" s="97">
        <v>0</v>
      </c>
      <c r="R108" s="97">
        <v>0</v>
      </c>
      <c r="S108" s="80">
        <v>4</v>
      </c>
      <c r="T108" s="74">
        <v>6</v>
      </c>
    </row>
    <row r="109" spans="1:20">
      <c r="A109" s="81" t="s">
        <v>393</v>
      </c>
      <c r="B109" s="82" t="s">
        <v>9</v>
      </c>
      <c r="C109" s="82" t="s">
        <v>104</v>
      </c>
      <c r="D109" s="81" t="s">
        <v>349</v>
      </c>
      <c r="E109" s="44">
        <v>1</v>
      </c>
      <c r="F109" s="44">
        <v>63</v>
      </c>
      <c r="G109" s="44" t="s">
        <v>398</v>
      </c>
      <c r="H109" s="44">
        <v>1</v>
      </c>
      <c r="I109" s="44">
        <v>400</v>
      </c>
      <c r="J109" s="44">
        <v>59</v>
      </c>
      <c r="K109" s="44">
        <v>9</v>
      </c>
      <c r="L109" s="118" t="s">
        <v>406</v>
      </c>
      <c r="M109" s="76" t="s">
        <v>194</v>
      </c>
      <c r="N109" s="80">
        <v>25</v>
      </c>
      <c r="O109" s="76">
        <v>0</v>
      </c>
      <c r="P109" s="88">
        <v>13</v>
      </c>
      <c r="Q109" s="97">
        <v>0</v>
      </c>
      <c r="R109" s="97">
        <v>0</v>
      </c>
      <c r="S109" s="80">
        <v>4</v>
      </c>
      <c r="T109" s="74">
        <v>6</v>
      </c>
    </row>
    <row r="110" spans="1:20">
      <c r="A110" s="81" t="s">
        <v>393</v>
      </c>
      <c r="B110" s="82" t="s">
        <v>9</v>
      </c>
      <c r="C110" s="82" t="s">
        <v>430</v>
      </c>
      <c r="D110" s="81" t="s">
        <v>349</v>
      </c>
      <c r="E110" s="44">
        <v>1</v>
      </c>
      <c r="F110" s="44">
        <v>63</v>
      </c>
      <c r="G110" s="44" t="s">
        <v>398</v>
      </c>
      <c r="H110" s="44">
        <v>1</v>
      </c>
      <c r="I110" s="44">
        <v>450</v>
      </c>
      <c r="J110" s="44">
        <v>59</v>
      </c>
      <c r="K110" s="44">
        <v>9</v>
      </c>
      <c r="L110" s="118" t="s">
        <v>406</v>
      </c>
      <c r="M110" s="76" t="s">
        <v>313</v>
      </c>
      <c r="N110" s="80">
        <v>25</v>
      </c>
      <c r="O110" s="76">
        <v>0</v>
      </c>
      <c r="P110" s="88">
        <v>13</v>
      </c>
      <c r="Q110" s="97">
        <v>0</v>
      </c>
      <c r="R110" s="97">
        <v>0</v>
      </c>
      <c r="S110" s="80">
        <v>4</v>
      </c>
      <c r="T110" s="74">
        <v>6</v>
      </c>
    </row>
    <row r="111" spans="1:20">
      <c r="A111" s="81" t="s">
        <v>393</v>
      </c>
      <c r="B111" s="82" t="s">
        <v>9</v>
      </c>
      <c r="C111" s="82" t="s">
        <v>133</v>
      </c>
      <c r="D111" s="81" t="s">
        <v>349</v>
      </c>
      <c r="E111" s="44">
        <v>1</v>
      </c>
      <c r="F111" s="44">
        <v>63</v>
      </c>
      <c r="G111" s="44" t="s">
        <v>398</v>
      </c>
      <c r="H111" s="44">
        <v>1</v>
      </c>
      <c r="I111" s="44">
        <v>510</v>
      </c>
      <c r="J111" s="44">
        <v>59</v>
      </c>
      <c r="K111" s="44">
        <v>9</v>
      </c>
      <c r="L111" s="118" t="s">
        <v>58</v>
      </c>
      <c r="M111" s="76" t="s">
        <v>398</v>
      </c>
      <c r="N111" s="80">
        <v>9</v>
      </c>
      <c r="O111" s="76">
        <v>0</v>
      </c>
      <c r="P111" s="88">
        <v>13</v>
      </c>
      <c r="Q111" s="97">
        <v>0</v>
      </c>
      <c r="R111" s="97">
        <v>0</v>
      </c>
      <c r="S111" s="80">
        <v>4</v>
      </c>
      <c r="T111" s="74">
        <v>6</v>
      </c>
    </row>
    <row r="112" spans="1:20">
      <c r="A112" s="81" t="s">
        <v>393</v>
      </c>
      <c r="B112" s="82" t="s">
        <v>9</v>
      </c>
      <c r="C112" s="82" t="s">
        <v>105</v>
      </c>
      <c r="D112" s="81" t="s">
        <v>349</v>
      </c>
      <c r="E112" s="44">
        <v>1</v>
      </c>
      <c r="F112" s="44">
        <v>63</v>
      </c>
      <c r="G112" s="44" t="s">
        <v>398</v>
      </c>
      <c r="H112" s="44">
        <v>1</v>
      </c>
      <c r="I112" s="44">
        <v>530</v>
      </c>
      <c r="J112" s="44">
        <v>59</v>
      </c>
      <c r="K112" s="44">
        <v>9</v>
      </c>
      <c r="L112" s="118" t="s">
        <v>58</v>
      </c>
      <c r="M112" s="76" t="s">
        <v>57</v>
      </c>
      <c r="N112" s="80">
        <v>9</v>
      </c>
      <c r="O112" s="76">
        <v>0</v>
      </c>
      <c r="P112" s="88">
        <v>13</v>
      </c>
      <c r="Q112" s="97">
        <v>0</v>
      </c>
      <c r="R112" s="97">
        <v>0</v>
      </c>
      <c r="S112" s="80">
        <v>4</v>
      </c>
      <c r="T112" s="74">
        <v>6</v>
      </c>
    </row>
    <row r="113" spans="1:20">
      <c r="A113" s="81" t="s">
        <v>393</v>
      </c>
      <c r="B113" s="82" t="s">
        <v>9</v>
      </c>
      <c r="C113" s="82" t="s">
        <v>400</v>
      </c>
      <c r="D113" s="81" t="s">
        <v>349</v>
      </c>
      <c r="E113" s="44">
        <v>1</v>
      </c>
      <c r="F113" s="44">
        <v>63</v>
      </c>
      <c r="G113" s="44" t="s">
        <v>398</v>
      </c>
      <c r="H113" s="44">
        <v>1</v>
      </c>
      <c r="I113" s="44">
        <v>570</v>
      </c>
      <c r="J113" s="44">
        <v>59</v>
      </c>
      <c r="K113" s="44">
        <v>9</v>
      </c>
      <c r="L113" s="118" t="s">
        <v>58</v>
      </c>
      <c r="M113" s="76" t="s">
        <v>194</v>
      </c>
      <c r="N113" s="80">
        <v>9</v>
      </c>
      <c r="O113" s="76">
        <v>0</v>
      </c>
      <c r="P113" s="88">
        <v>13</v>
      </c>
      <c r="Q113" s="97">
        <v>0</v>
      </c>
      <c r="R113" s="97">
        <v>0</v>
      </c>
      <c r="S113" s="80">
        <v>4</v>
      </c>
      <c r="T113" s="74">
        <v>6</v>
      </c>
    </row>
    <row r="114" spans="1:20">
      <c r="A114" s="81" t="s">
        <v>393</v>
      </c>
      <c r="B114" s="82" t="s">
        <v>9</v>
      </c>
      <c r="C114" s="82" t="s">
        <v>134</v>
      </c>
      <c r="D114" s="81" t="s">
        <v>349</v>
      </c>
      <c r="E114" s="44">
        <v>1</v>
      </c>
      <c r="F114" s="44">
        <v>63</v>
      </c>
      <c r="G114" s="44" t="s">
        <v>398</v>
      </c>
      <c r="H114" s="44">
        <v>1</v>
      </c>
      <c r="I114" s="44">
        <v>623</v>
      </c>
      <c r="J114" s="44">
        <v>59</v>
      </c>
      <c r="K114" s="44">
        <v>9</v>
      </c>
      <c r="L114" s="118" t="s">
        <v>58</v>
      </c>
      <c r="M114" s="76" t="s">
        <v>313</v>
      </c>
      <c r="N114" s="80">
        <v>9</v>
      </c>
      <c r="O114" s="76">
        <v>0</v>
      </c>
      <c r="P114" s="88">
        <v>13</v>
      </c>
      <c r="Q114" s="97">
        <v>0</v>
      </c>
      <c r="R114" s="97">
        <v>0</v>
      </c>
      <c r="S114" s="80">
        <v>4</v>
      </c>
      <c r="T114" s="74">
        <v>6</v>
      </c>
    </row>
    <row r="115" spans="1:20">
      <c r="A115" s="81" t="s">
        <v>393</v>
      </c>
      <c r="B115" s="82" t="s">
        <v>458</v>
      </c>
      <c r="C115" s="82" t="s">
        <v>236</v>
      </c>
      <c r="D115" s="81" t="s">
        <v>349</v>
      </c>
      <c r="E115" s="44">
        <v>1</v>
      </c>
      <c r="F115" s="44">
        <v>1</v>
      </c>
      <c r="G115" s="44" t="s">
        <v>6</v>
      </c>
      <c r="H115" s="44">
        <v>1</v>
      </c>
      <c r="I115" s="44">
        <v>110</v>
      </c>
      <c r="J115" s="44">
        <v>11</v>
      </c>
      <c r="K115" s="44">
        <v>2</v>
      </c>
      <c r="L115" s="118" t="s">
        <v>434</v>
      </c>
      <c r="M115" s="76" t="s">
        <v>398</v>
      </c>
      <c r="N115" s="80">
        <v>9</v>
      </c>
      <c r="O115" s="76">
        <v>0</v>
      </c>
      <c r="P115" s="88">
        <v>13</v>
      </c>
      <c r="Q115" s="97">
        <v>0</v>
      </c>
      <c r="R115" s="97">
        <v>0</v>
      </c>
      <c r="S115" s="80">
        <v>0</v>
      </c>
      <c r="T115" s="74">
        <v>7</v>
      </c>
    </row>
    <row r="116" spans="1:20">
      <c r="A116" s="81" t="s">
        <v>393</v>
      </c>
      <c r="B116" s="82" t="s">
        <v>458</v>
      </c>
      <c r="C116" s="82" t="s">
        <v>237</v>
      </c>
      <c r="D116" s="81" t="s">
        <v>349</v>
      </c>
      <c r="E116" s="44">
        <v>1</v>
      </c>
      <c r="F116" s="44">
        <v>1</v>
      </c>
      <c r="G116" s="44" t="s">
        <v>6</v>
      </c>
      <c r="H116" s="44">
        <v>1</v>
      </c>
      <c r="I116" s="44">
        <v>120</v>
      </c>
      <c r="J116" s="44">
        <v>11</v>
      </c>
      <c r="K116" s="44">
        <v>2</v>
      </c>
      <c r="L116" s="118" t="s">
        <v>434</v>
      </c>
      <c r="M116" s="76" t="s">
        <v>57</v>
      </c>
      <c r="N116" s="80">
        <v>9</v>
      </c>
      <c r="O116" s="76">
        <v>0</v>
      </c>
      <c r="P116" s="88">
        <v>13</v>
      </c>
      <c r="Q116" s="97">
        <v>0</v>
      </c>
      <c r="R116" s="97">
        <v>0</v>
      </c>
      <c r="S116" s="80">
        <v>0</v>
      </c>
      <c r="T116" s="74">
        <v>7</v>
      </c>
    </row>
    <row r="117" spans="1:20">
      <c r="A117" s="81" t="s">
        <v>393</v>
      </c>
      <c r="B117" s="82" t="s">
        <v>458</v>
      </c>
      <c r="C117" s="82" t="s">
        <v>304</v>
      </c>
      <c r="D117" s="81" t="s">
        <v>349</v>
      </c>
      <c r="E117" s="44">
        <v>1</v>
      </c>
      <c r="F117" s="44">
        <v>1</v>
      </c>
      <c r="G117" s="44" t="s">
        <v>6</v>
      </c>
      <c r="H117" s="44">
        <v>1</v>
      </c>
      <c r="I117" s="44">
        <v>200</v>
      </c>
      <c r="J117" s="44">
        <v>11</v>
      </c>
      <c r="K117" s="44">
        <v>2</v>
      </c>
      <c r="L117" s="118" t="s">
        <v>434</v>
      </c>
      <c r="M117" s="76" t="s">
        <v>194</v>
      </c>
      <c r="N117" s="80">
        <v>9</v>
      </c>
      <c r="O117" s="76">
        <v>0</v>
      </c>
      <c r="P117" s="88">
        <v>13</v>
      </c>
      <c r="Q117" s="97">
        <v>0</v>
      </c>
      <c r="R117" s="97">
        <v>0</v>
      </c>
      <c r="S117" s="80">
        <v>0</v>
      </c>
      <c r="T117" s="74">
        <v>7</v>
      </c>
    </row>
    <row r="118" spans="1:20">
      <c r="A118" s="81" t="s">
        <v>393</v>
      </c>
      <c r="B118" s="82" t="s">
        <v>458</v>
      </c>
      <c r="C118" s="82" t="s">
        <v>102</v>
      </c>
      <c r="D118" s="81" t="s">
        <v>349</v>
      </c>
      <c r="E118" s="44">
        <v>1</v>
      </c>
      <c r="F118" s="44">
        <v>1</v>
      </c>
      <c r="G118" s="44" t="s">
        <v>6</v>
      </c>
      <c r="H118" s="44">
        <v>1</v>
      </c>
      <c r="I118" s="44">
        <v>300</v>
      </c>
      <c r="J118" s="44">
        <v>11</v>
      </c>
      <c r="K118" s="44">
        <v>2</v>
      </c>
      <c r="L118" s="118" t="s">
        <v>434</v>
      </c>
      <c r="M118" s="76" t="s">
        <v>313</v>
      </c>
      <c r="N118" s="80">
        <v>9</v>
      </c>
      <c r="O118" s="76">
        <v>0</v>
      </c>
      <c r="P118" s="88">
        <v>13</v>
      </c>
      <c r="Q118" s="97">
        <v>0</v>
      </c>
      <c r="R118" s="97">
        <v>0</v>
      </c>
      <c r="S118" s="80">
        <v>0</v>
      </c>
      <c r="T118" s="74">
        <v>7</v>
      </c>
    </row>
    <row r="119" spans="1:20">
      <c r="A119" s="81" t="s">
        <v>393</v>
      </c>
      <c r="B119" s="82" t="s">
        <v>458</v>
      </c>
      <c r="C119" s="82" t="s">
        <v>40</v>
      </c>
      <c r="D119" s="81" t="s">
        <v>349</v>
      </c>
      <c r="E119" s="44">
        <v>1</v>
      </c>
      <c r="F119" s="44">
        <v>1</v>
      </c>
      <c r="G119" s="44" t="s">
        <v>6</v>
      </c>
      <c r="H119" s="44">
        <v>1</v>
      </c>
      <c r="I119" s="44">
        <v>400</v>
      </c>
      <c r="J119" s="44">
        <v>11</v>
      </c>
      <c r="K119" s="44">
        <v>2</v>
      </c>
      <c r="L119" s="118" t="s">
        <v>434</v>
      </c>
      <c r="M119" s="76" t="s">
        <v>398</v>
      </c>
      <c r="N119" s="80">
        <v>25</v>
      </c>
      <c r="O119" s="76">
        <v>0</v>
      </c>
      <c r="P119" s="88">
        <v>13</v>
      </c>
      <c r="Q119" s="97">
        <v>0</v>
      </c>
      <c r="R119" s="97">
        <v>0</v>
      </c>
      <c r="S119" s="80">
        <v>0</v>
      </c>
      <c r="T119" s="74">
        <v>7</v>
      </c>
    </row>
    <row r="120" spans="1:20">
      <c r="A120" s="81" t="s">
        <v>393</v>
      </c>
      <c r="B120" s="82" t="s">
        <v>458</v>
      </c>
      <c r="C120" s="82" t="s">
        <v>77</v>
      </c>
      <c r="D120" s="81" t="s">
        <v>349</v>
      </c>
      <c r="E120" s="44">
        <v>1</v>
      </c>
      <c r="F120" s="44">
        <v>1</v>
      </c>
      <c r="G120" s="44" t="s">
        <v>6</v>
      </c>
      <c r="H120" s="44">
        <v>1</v>
      </c>
      <c r="I120" s="44">
        <v>500</v>
      </c>
      <c r="J120" s="44">
        <v>11</v>
      </c>
      <c r="K120" s="44">
        <v>2</v>
      </c>
      <c r="L120" s="118" t="s">
        <v>434</v>
      </c>
      <c r="M120" s="76" t="s">
        <v>57</v>
      </c>
      <c r="N120" s="80">
        <v>25</v>
      </c>
      <c r="O120" s="76">
        <v>0</v>
      </c>
      <c r="P120" s="88">
        <v>13</v>
      </c>
      <c r="Q120" s="97">
        <v>0</v>
      </c>
      <c r="R120" s="97">
        <v>0</v>
      </c>
      <c r="S120" s="80">
        <v>0</v>
      </c>
      <c r="T120" s="74">
        <v>7</v>
      </c>
    </row>
    <row r="121" spans="1:20">
      <c r="A121" s="81" t="s">
        <v>393</v>
      </c>
      <c r="B121" s="82" t="s">
        <v>458</v>
      </c>
      <c r="C121" s="82" t="s">
        <v>41</v>
      </c>
      <c r="D121" s="81" t="s">
        <v>349</v>
      </c>
      <c r="E121" s="44">
        <v>1</v>
      </c>
      <c r="F121" s="44">
        <v>1</v>
      </c>
      <c r="G121" s="44" t="s">
        <v>6</v>
      </c>
      <c r="H121" s="44">
        <v>1</v>
      </c>
      <c r="I121" s="44">
        <v>900</v>
      </c>
      <c r="J121" s="44">
        <v>11</v>
      </c>
      <c r="K121" s="44">
        <v>2</v>
      </c>
      <c r="L121" s="118" t="s">
        <v>434</v>
      </c>
      <c r="M121" s="76" t="s">
        <v>194</v>
      </c>
      <c r="N121" s="80">
        <v>25</v>
      </c>
      <c r="O121" s="76">
        <v>0</v>
      </c>
      <c r="P121" s="88">
        <v>13</v>
      </c>
      <c r="Q121" s="97">
        <v>0</v>
      </c>
      <c r="R121" s="97">
        <v>0</v>
      </c>
      <c r="S121" s="80">
        <v>0</v>
      </c>
      <c r="T121" s="74">
        <v>7</v>
      </c>
    </row>
    <row r="122" spans="1:20">
      <c r="A122" s="81" t="s">
        <v>393</v>
      </c>
      <c r="B122" s="82" t="s">
        <v>22</v>
      </c>
      <c r="C122" s="82" t="s">
        <v>236</v>
      </c>
      <c r="D122" s="81" t="s">
        <v>442</v>
      </c>
      <c r="E122" s="44">
        <v>1</v>
      </c>
      <c r="F122" s="44">
        <v>1</v>
      </c>
      <c r="G122" s="44" t="s">
        <v>6</v>
      </c>
      <c r="H122" s="44">
        <v>1</v>
      </c>
      <c r="I122" s="44">
        <v>110</v>
      </c>
      <c r="J122" s="44">
        <v>11</v>
      </c>
      <c r="K122" s="44">
        <v>2</v>
      </c>
      <c r="L122" s="118" t="s">
        <v>84</v>
      </c>
      <c r="M122" s="76" t="s">
        <v>398</v>
      </c>
      <c r="N122" s="80">
        <v>9</v>
      </c>
      <c r="O122" s="76">
        <v>0</v>
      </c>
      <c r="P122" s="88">
        <v>0</v>
      </c>
      <c r="Q122" s="97">
        <v>31</v>
      </c>
      <c r="R122" s="97">
        <v>0</v>
      </c>
      <c r="S122" s="80">
        <v>0</v>
      </c>
      <c r="T122" s="87">
        <v>0</v>
      </c>
    </row>
    <row r="123" spans="1:20">
      <c r="A123" s="81" t="s">
        <v>393</v>
      </c>
      <c r="B123" s="82" t="s">
        <v>22</v>
      </c>
      <c r="C123" s="82" t="s">
        <v>237</v>
      </c>
      <c r="D123" s="81" t="s">
        <v>442</v>
      </c>
      <c r="E123" s="44">
        <v>1</v>
      </c>
      <c r="F123" s="44">
        <v>1</v>
      </c>
      <c r="G123" s="44" t="s">
        <v>6</v>
      </c>
      <c r="H123" s="44">
        <v>1</v>
      </c>
      <c r="I123" s="44">
        <v>120</v>
      </c>
      <c r="J123" s="44">
        <v>11</v>
      </c>
      <c r="K123" s="44">
        <v>2</v>
      </c>
      <c r="L123" s="118" t="s">
        <v>84</v>
      </c>
      <c r="M123" s="76" t="s">
        <v>57</v>
      </c>
      <c r="N123" s="80">
        <v>9</v>
      </c>
      <c r="O123" s="76">
        <v>0</v>
      </c>
      <c r="P123" s="88">
        <v>0</v>
      </c>
      <c r="Q123" s="97">
        <v>31</v>
      </c>
      <c r="R123" s="97">
        <v>0</v>
      </c>
      <c r="S123" s="80">
        <v>0</v>
      </c>
      <c r="T123" s="87">
        <v>0</v>
      </c>
    </row>
    <row r="124" spans="1:20">
      <c r="A124" s="81" t="s">
        <v>393</v>
      </c>
      <c r="B124" s="82" t="s">
        <v>22</v>
      </c>
      <c r="C124" s="82" t="s">
        <v>304</v>
      </c>
      <c r="D124" s="81" t="s">
        <v>442</v>
      </c>
      <c r="E124" s="44">
        <v>1</v>
      </c>
      <c r="F124" s="44">
        <v>1</v>
      </c>
      <c r="G124" s="44" t="s">
        <v>6</v>
      </c>
      <c r="H124" s="44">
        <v>1</v>
      </c>
      <c r="I124" s="44">
        <v>200</v>
      </c>
      <c r="J124" s="44">
        <v>11</v>
      </c>
      <c r="K124" s="44">
        <v>2</v>
      </c>
      <c r="L124" s="118" t="s">
        <v>84</v>
      </c>
      <c r="M124" s="76" t="s">
        <v>194</v>
      </c>
      <c r="N124" s="80">
        <v>9</v>
      </c>
      <c r="O124" s="76">
        <v>0</v>
      </c>
      <c r="P124" s="88">
        <v>0</v>
      </c>
      <c r="Q124" s="97">
        <v>31</v>
      </c>
      <c r="R124" s="97">
        <v>0</v>
      </c>
      <c r="S124" s="80">
        <v>0</v>
      </c>
      <c r="T124" s="87">
        <v>0</v>
      </c>
    </row>
    <row r="125" spans="1:20">
      <c r="A125" s="81" t="s">
        <v>393</v>
      </c>
      <c r="B125" s="82" t="s">
        <v>22</v>
      </c>
      <c r="C125" s="82" t="s">
        <v>102</v>
      </c>
      <c r="D125" s="81" t="s">
        <v>442</v>
      </c>
      <c r="E125" s="44">
        <v>1</v>
      </c>
      <c r="F125" s="44">
        <v>1</v>
      </c>
      <c r="G125" s="44" t="s">
        <v>6</v>
      </c>
      <c r="H125" s="44">
        <v>1</v>
      </c>
      <c r="I125" s="44">
        <v>300</v>
      </c>
      <c r="J125" s="44">
        <v>11</v>
      </c>
      <c r="K125" s="44">
        <v>2</v>
      </c>
      <c r="L125" s="118" t="s">
        <v>84</v>
      </c>
      <c r="M125" s="76" t="s">
        <v>313</v>
      </c>
      <c r="N125" s="80">
        <v>9</v>
      </c>
      <c r="O125" s="76">
        <v>0</v>
      </c>
      <c r="P125" s="88">
        <v>0</v>
      </c>
      <c r="Q125" s="97">
        <v>31</v>
      </c>
      <c r="R125" s="97">
        <v>0</v>
      </c>
      <c r="S125" s="80">
        <v>0</v>
      </c>
      <c r="T125" s="87">
        <v>0</v>
      </c>
    </row>
    <row r="126" spans="1:20">
      <c r="A126" s="81" t="s">
        <v>393</v>
      </c>
      <c r="B126" s="82" t="s">
        <v>22</v>
      </c>
      <c r="C126" s="82" t="s">
        <v>40</v>
      </c>
      <c r="D126" s="81" t="s">
        <v>442</v>
      </c>
      <c r="E126" s="44">
        <v>1</v>
      </c>
      <c r="F126" s="44">
        <v>1</v>
      </c>
      <c r="G126" s="44" t="s">
        <v>6</v>
      </c>
      <c r="H126" s="44">
        <v>1</v>
      </c>
      <c r="I126" s="44">
        <v>400</v>
      </c>
      <c r="J126" s="44">
        <v>11</v>
      </c>
      <c r="K126" s="44">
        <v>2</v>
      </c>
      <c r="L126" s="118" t="s">
        <v>195</v>
      </c>
      <c r="M126" s="76" t="s">
        <v>398</v>
      </c>
      <c r="N126" s="80">
        <v>9</v>
      </c>
      <c r="O126" s="76">
        <v>0</v>
      </c>
      <c r="P126" s="88">
        <v>0</v>
      </c>
      <c r="Q126" s="97">
        <v>31</v>
      </c>
      <c r="R126" s="97">
        <v>0</v>
      </c>
      <c r="S126" s="80">
        <v>0</v>
      </c>
      <c r="T126" s="87">
        <v>0</v>
      </c>
    </row>
    <row r="127" spans="1:20">
      <c r="A127" s="81" t="s">
        <v>393</v>
      </c>
      <c r="B127" s="82" t="s">
        <v>22</v>
      </c>
      <c r="C127" s="82" t="s">
        <v>77</v>
      </c>
      <c r="D127" s="81" t="s">
        <v>442</v>
      </c>
      <c r="E127" s="44">
        <v>1</v>
      </c>
      <c r="F127" s="44">
        <v>1</v>
      </c>
      <c r="G127" s="44" t="s">
        <v>6</v>
      </c>
      <c r="H127" s="44">
        <v>1</v>
      </c>
      <c r="I127" s="44">
        <v>500</v>
      </c>
      <c r="J127" s="44">
        <v>11</v>
      </c>
      <c r="K127" s="44">
        <v>2</v>
      </c>
      <c r="L127" s="118" t="s">
        <v>195</v>
      </c>
      <c r="M127" s="76" t="s">
        <v>57</v>
      </c>
      <c r="N127" s="80">
        <v>9</v>
      </c>
      <c r="O127" s="76">
        <v>0</v>
      </c>
      <c r="P127" s="88">
        <v>0</v>
      </c>
      <c r="Q127" s="97">
        <v>31</v>
      </c>
      <c r="R127" s="97">
        <v>0</v>
      </c>
      <c r="S127" s="80">
        <v>0</v>
      </c>
      <c r="T127" s="87">
        <v>0</v>
      </c>
    </row>
    <row r="128" spans="1:20">
      <c r="A128" s="81" t="s">
        <v>393</v>
      </c>
      <c r="B128" s="82" t="s">
        <v>22</v>
      </c>
      <c r="C128" s="82" t="s">
        <v>41</v>
      </c>
      <c r="D128" s="81" t="s">
        <v>442</v>
      </c>
      <c r="E128" s="44">
        <v>1</v>
      </c>
      <c r="F128" s="44">
        <v>1</v>
      </c>
      <c r="G128" s="44" t="s">
        <v>6</v>
      </c>
      <c r="H128" s="44">
        <v>1</v>
      </c>
      <c r="I128" s="44">
        <v>900</v>
      </c>
      <c r="J128" s="44">
        <v>11</v>
      </c>
      <c r="K128" s="44">
        <v>2</v>
      </c>
      <c r="L128" s="118" t="s">
        <v>195</v>
      </c>
      <c r="M128" s="76" t="s">
        <v>194</v>
      </c>
      <c r="N128" s="80">
        <v>9</v>
      </c>
      <c r="O128" s="76">
        <v>0</v>
      </c>
      <c r="P128" s="88">
        <v>0</v>
      </c>
      <c r="Q128" s="97">
        <v>31</v>
      </c>
      <c r="R128" s="97">
        <v>0</v>
      </c>
      <c r="S128" s="80">
        <v>0</v>
      </c>
      <c r="T128" s="87">
        <v>0</v>
      </c>
    </row>
    <row r="129" spans="1:20">
      <c r="A129" s="81" t="s">
        <v>393</v>
      </c>
      <c r="B129" s="82" t="s">
        <v>403</v>
      </c>
      <c r="C129" s="82" t="s">
        <v>236</v>
      </c>
      <c r="D129" s="81" t="s">
        <v>308</v>
      </c>
      <c r="E129" s="44">
        <v>1</v>
      </c>
      <c r="F129" s="44">
        <v>4</v>
      </c>
      <c r="G129" s="44" t="s">
        <v>6</v>
      </c>
      <c r="H129" s="44">
        <v>3</v>
      </c>
      <c r="I129" s="44">
        <v>110</v>
      </c>
      <c r="J129" s="44">
        <v>11</v>
      </c>
      <c r="K129" s="44">
        <v>2</v>
      </c>
      <c r="L129" s="118" t="s">
        <v>277</v>
      </c>
      <c r="M129" s="76" t="s">
        <v>398</v>
      </c>
      <c r="N129" s="80">
        <v>9</v>
      </c>
      <c r="O129" s="76">
        <v>0</v>
      </c>
      <c r="P129" s="88">
        <v>13</v>
      </c>
      <c r="Q129" s="97">
        <v>0</v>
      </c>
      <c r="R129" s="97">
        <v>0</v>
      </c>
      <c r="S129" s="80">
        <v>0</v>
      </c>
      <c r="T129" s="74">
        <v>8</v>
      </c>
    </row>
    <row r="130" spans="1:20">
      <c r="A130" s="81" t="s">
        <v>393</v>
      </c>
      <c r="B130" s="82" t="s">
        <v>403</v>
      </c>
      <c r="C130" s="82" t="s">
        <v>237</v>
      </c>
      <c r="D130" s="81" t="s">
        <v>308</v>
      </c>
      <c r="E130" s="44">
        <v>1</v>
      </c>
      <c r="F130" s="44">
        <v>4</v>
      </c>
      <c r="G130" s="44" t="s">
        <v>6</v>
      </c>
      <c r="H130" s="44">
        <v>3</v>
      </c>
      <c r="I130" s="44">
        <v>120</v>
      </c>
      <c r="J130" s="44">
        <v>11</v>
      </c>
      <c r="K130" s="44">
        <v>2</v>
      </c>
      <c r="L130" s="118" t="s">
        <v>277</v>
      </c>
      <c r="M130" s="76" t="s">
        <v>57</v>
      </c>
      <c r="N130" s="80">
        <v>9</v>
      </c>
      <c r="O130" s="76">
        <v>0</v>
      </c>
      <c r="P130" s="88">
        <v>13</v>
      </c>
      <c r="Q130" s="97">
        <v>0</v>
      </c>
      <c r="R130" s="97">
        <v>0</v>
      </c>
      <c r="S130" s="80">
        <v>0</v>
      </c>
      <c r="T130" s="74">
        <v>8</v>
      </c>
    </row>
    <row r="131" spans="1:20">
      <c r="A131" s="81" t="s">
        <v>393</v>
      </c>
      <c r="B131" s="82" t="s">
        <v>403</v>
      </c>
      <c r="C131" s="82" t="s">
        <v>304</v>
      </c>
      <c r="D131" s="81" t="s">
        <v>308</v>
      </c>
      <c r="E131" s="44">
        <v>1</v>
      </c>
      <c r="F131" s="44">
        <v>4</v>
      </c>
      <c r="G131" s="44" t="s">
        <v>6</v>
      </c>
      <c r="H131" s="44">
        <v>3</v>
      </c>
      <c r="I131" s="44">
        <v>200</v>
      </c>
      <c r="J131" s="44">
        <v>11</v>
      </c>
      <c r="K131" s="44">
        <v>2</v>
      </c>
      <c r="L131" s="118" t="s">
        <v>277</v>
      </c>
      <c r="M131" s="76" t="s">
        <v>194</v>
      </c>
      <c r="N131" s="80">
        <v>9</v>
      </c>
      <c r="O131" s="76">
        <v>0</v>
      </c>
      <c r="P131" s="88">
        <v>13</v>
      </c>
      <c r="Q131" s="97">
        <v>0</v>
      </c>
      <c r="R131" s="97">
        <v>0</v>
      </c>
      <c r="S131" s="80">
        <v>0</v>
      </c>
      <c r="T131" s="74">
        <v>8</v>
      </c>
    </row>
    <row r="132" spans="1:20">
      <c r="A132" s="81" t="s">
        <v>393</v>
      </c>
      <c r="B132" s="82" t="s">
        <v>403</v>
      </c>
      <c r="C132" s="82" t="s">
        <v>102</v>
      </c>
      <c r="D132" s="81" t="s">
        <v>308</v>
      </c>
      <c r="E132" s="44">
        <v>1</v>
      </c>
      <c r="F132" s="44">
        <v>4</v>
      </c>
      <c r="G132" s="44" t="s">
        <v>6</v>
      </c>
      <c r="H132" s="44">
        <v>3</v>
      </c>
      <c r="I132" s="44">
        <v>300</v>
      </c>
      <c r="J132" s="44">
        <v>11</v>
      </c>
      <c r="K132" s="44">
        <v>2</v>
      </c>
      <c r="L132" s="118" t="s">
        <v>277</v>
      </c>
      <c r="M132" s="76" t="s">
        <v>313</v>
      </c>
      <c r="N132" s="80">
        <v>9</v>
      </c>
      <c r="O132" s="76">
        <v>0</v>
      </c>
      <c r="P132" s="88">
        <v>13</v>
      </c>
      <c r="Q132" s="97">
        <v>0</v>
      </c>
      <c r="R132" s="97">
        <v>0</v>
      </c>
      <c r="S132" s="80">
        <v>0</v>
      </c>
      <c r="T132" s="74">
        <v>8</v>
      </c>
    </row>
    <row r="133" spans="1:20">
      <c r="A133" s="81" t="s">
        <v>393</v>
      </c>
      <c r="B133" s="82" t="s">
        <v>403</v>
      </c>
      <c r="C133" s="82" t="s">
        <v>40</v>
      </c>
      <c r="D133" s="81" t="s">
        <v>308</v>
      </c>
      <c r="E133" s="44">
        <v>1</v>
      </c>
      <c r="F133" s="44">
        <v>4</v>
      </c>
      <c r="G133" s="44" t="s">
        <v>6</v>
      </c>
      <c r="H133" s="44">
        <v>3</v>
      </c>
      <c r="I133" s="44">
        <v>400</v>
      </c>
      <c r="J133" s="44">
        <v>11</v>
      </c>
      <c r="K133" s="44">
        <v>2</v>
      </c>
      <c r="L133" s="118" t="s">
        <v>277</v>
      </c>
      <c r="M133" s="76" t="s">
        <v>398</v>
      </c>
      <c r="N133" s="80">
        <v>25</v>
      </c>
      <c r="O133" s="76">
        <v>0</v>
      </c>
      <c r="P133" s="88">
        <v>13</v>
      </c>
      <c r="Q133" s="97">
        <v>0</v>
      </c>
      <c r="R133" s="97">
        <v>0</v>
      </c>
      <c r="S133" s="80">
        <v>0</v>
      </c>
      <c r="T133" s="74">
        <v>8</v>
      </c>
    </row>
    <row r="134" spans="1:20">
      <c r="A134" s="81" t="s">
        <v>393</v>
      </c>
      <c r="B134" s="82" t="s">
        <v>403</v>
      </c>
      <c r="C134" s="82" t="s">
        <v>77</v>
      </c>
      <c r="D134" s="81" t="s">
        <v>308</v>
      </c>
      <c r="E134" s="44">
        <v>1</v>
      </c>
      <c r="F134" s="44">
        <v>4</v>
      </c>
      <c r="G134" s="44" t="s">
        <v>6</v>
      </c>
      <c r="H134" s="44">
        <v>3</v>
      </c>
      <c r="I134" s="44">
        <v>500</v>
      </c>
      <c r="J134" s="44">
        <v>11</v>
      </c>
      <c r="K134" s="44">
        <v>2</v>
      </c>
      <c r="L134" s="118" t="s">
        <v>277</v>
      </c>
      <c r="M134" s="76" t="s">
        <v>57</v>
      </c>
      <c r="N134" s="80">
        <v>25</v>
      </c>
      <c r="O134" s="76">
        <v>0</v>
      </c>
      <c r="P134" s="88">
        <v>13</v>
      </c>
      <c r="Q134" s="97">
        <v>0</v>
      </c>
      <c r="R134" s="97">
        <v>0</v>
      </c>
      <c r="S134" s="80">
        <v>0</v>
      </c>
      <c r="T134" s="74">
        <v>8</v>
      </c>
    </row>
    <row r="135" spans="1:20">
      <c r="A135" s="81" t="s">
        <v>393</v>
      </c>
      <c r="B135" s="82" t="s">
        <v>403</v>
      </c>
      <c r="C135" s="82" t="s">
        <v>132</v>
      </c>
      <c r="D135" s="81" t="s">
        <v>308</v>
      </c>
      <c r="E135" s="44">
        <v>1</v>
      </c>
      <c r="F135" s="44">
        <v>4</v>
      </c>
      <c r="G135" s="44" t="s">
        <v>6</v>
      </c>
      <c r="H135" s="44">
        <v>3</v>
      </c>
      <c r="I135" s="44">
        <v>100</v>
      </c>
      <c r="J135" s="44">
        <v>11</v>
      </c>
      <c r="K135" s="44">
        <v>2</v>
      </c>
      <c r="L135" s="118"/>
      <c r="M135" s="76"/>
      <c r="N135" s="80"/>
      <c r="O135" s="76">
        <v>0</v>
      </c>
      <c r="P135" s="88">
        <v>0</v>
      </c>
      <c r="Q135" s="97">
        <v>0</v>
      </c>
      <c r="R135" s="97">
        <v>0</v>
      </c>
      <c r="S135" s="80">
        <v>0</v>
      </c>
      <c r="T135" s="87">
        <v>0</v>
      </c>
    </row>
    <row r="136" spans="1:20">
      <c r="A136" s="81" t="s">
        <v>393</v>
      </c>
      <c r="B136" s="82" t="s">
        <v>403</v>
      </c>
      <c r="C136" s="82" t="s">
        <v>41</v>
      </c>
      <c r="D136" s="81" t="s">
        <v>308</v>
      </c>
      <c r="E136" s="44">
        <v>1</v>
      </c>
      <c r="F136" s="44">
        <v>4</v>
      </c>
      <c r="G136" s="44" t="s">
        <v>6</v>
      </c>
      <c r="H136" s="44">
        <v>3</v>
      </c>
      <c r="I136" s="44">
        <v>900</v>
      </c>
      <c r="J136" s="44">
        <v>11</v>
      </c>
      <c r="K136" s="44">
        <v>2</v>
      </c>
      <c r="L136" s="118"/>
      <c r="M136" s="76"/>
      <c r="N136" s="80"/>
      <c r="O136" s="76">
        <v>0</v>
      </c>
      <c r="P136" s="88">
        <v>0</v>
      </c>
      <c r="Q136" s="97">
        <v>0</v>
      </c>
      <c r="R136" s="97">
        <v>0</v>
      </c>
      <c r="S136" s="80">
        <v>0</v>
      </c>
      <c r="T136" s="87">
        <v>0</v>
      </c>
    </row>
    <row r="137" spans="1:20">
      <c r="A137" s="81" t="s">
        <v>393</v>
      </c>
      <c r="B137" s="82" t="s">
        <v>302</v>
      </c>
      <c r="C137" s="82" t="s">
        <v>11</v>
      </c>
      <c r="D137" s="81" t="s">
        <v>349</v>
      </c>
      <c r="E137" s="44">
        <v>1</v>
      </c>
      <c r="F137" s="44">
        <v>71</v>
      </c>
      <c r="G137" s="44" t="s">
        <v>45</v>
      </c>
      <c r="H137" s="44">
        <v>1</v>
      </c>
      <c r="I137" s="44">
        <v>130</v>
      </c>
      <c r="J137" s="44">
        <v>51</v>
      </c>
      <c r="K137" s="44">
        <v>9</v>
      </c>
      <c r="L137" s="118" t="s">
        <v>407</v>
      </c>
      <c r="M137" s="76" t="s">
        <v>398</v>
      </c>
      <c r="N137" s="80">
        <v>9</v>
      </c>
      <c r="O137" s="76">
        <v>0</v>
      </c>
      <c r="P137" s="88">
        <v>13</v>
      </c>
      <c r="Q137" s="97">
        <v>0</v>
      </c>
      <c r="R137" s="97">
        <v>0</v>
      </c>
      <c r="S137" s="80">
        <v>4</v>
      </c>
      <c r="T137" s="74">
        <v>9</v>
      </c>
    </row>
    <row r="138" spans="1:20">
      <c r="A138" s="81" t="s">
        <v>393</v>
      </c>
      <c r="B138" s="82" t="s">
        <v>302</v>
      </c>
      <c r="C138" s="82" t="s">
        <v>106</v>
      </c>
      <c r="D138" s="81" t="s">
        <v>349</v>
      </c>
      <c r="E138" s="44">
        <v>1</v>
      </c>
      <c r="F138" s="44">
        <v>71</v>
      </c>
      <c r="G138" s="44" t="s">
        <v>45</v>
      </c>
      <c r="H138" s="44">
        <v>1</v>
      </c>
      <c r="I138" s="44">
        <v>210</v>
      </c>
      <c r="J138" s="44">
        <v>51</v>
      </c>
      <c r="K138" s="44">
        <v>9</v>
      </c>
      <c r="L138" s="118" t="s">
        <v>407</v>
      </c>
      <c r="M138" s="76" t="s">
        <v>57</v>
      </c>
      <c r="N138" s="80">
        <v>9</v>
      </c>
      <c r="O138" s="76">
        <v>0</v>
      </c>
      <c r="P138" s="88">
        <v>13</v>
      </c>
      <c r="Q138" s="97">
        <v>0</v>
      </c>
      <c r="R138" s="97">
        <v>0</v>
      </c>
      <c r="S138" s="80">
        <v>4</v>
      </c>
      <c r="T138" s="74">
        <v>9</v>
      </c>
    </row>
    <row r="139" spans="1:20">
      <c r="A139" s="81" t="s">
        <v>393</v>
      </c>
      <c r="B139" s="82" t="s">
        <v>302</v>
      </c>
      <c r="C139" s="82" t="s">
        <v>242</v>
      </c>
      <c r="D139" s="81" t="s">
        <v>349</v>
      </c>
      <c r="E139" s="44">
        <v>1</v>
      </c>
      <c r="F139" s="44">
        <v>71</v>
      </c>
      <c r="G139" s="44" t="s">
        <v>45</v>
      </c>
      <c r="H139" s="44">
        <v>1</v>
      </c>
      <c r="I139" s="44">
        <v>510</v>
      </c>
      <c r="J139" s="44">
        <v>51</v>
      </c>
      <c r="K139" s="44">
        <v>9</v>
      </c>
      <c r="L139" s="118" t="s">
        <v>407</v>
      </c>
      <c r="M139" s="76" t="s">
        <v>194</v>
      </c>
      <c r="N139" s="80">
        <v>9</v>
      </c>
      <c r="O139" s="76">
        <v>0</v>
      </c>
      <c r="P139" s="88">
        <v>13</v>
      </c>
      <c r="Q139" s="97">
        <v>0</v>
      </c>
      <c r="R139" s="97">
        <v>0</v>
      </c>
      <c r="S139" s="80">
        <v>4</v>
      </c>
      <c r="T139" s="74">
        <v>9</v>
      </c>
    </row>
    <row r="140" spans="1:20">
      <c r="A140" s="81" t="s">
        <v>393</v>
      </c>
      <c r="B140" s="82" t="s">
        <v>302</v>
      </c>
      <c r="C140" s="82" t="s">
        <v>243</v>
      </c>
      <c r="D140" s="81" t="s">
        <v>349</v>
      </c>
      <c r="E140" s="44">
        <v>1</v>
      </c>
      <c r="F140" s="44">
        <v>71</v>
      </c>
      <c r="G140" s="44" t="s">
        <v>45</v>
      </c>
      <c r="H140" s="44">
        <v>3</v>
      </c>
      <c r="I140" s="44">
        <v>310</v>
      </c>
      <c r="J140" s="44">
        <v>51</v>
      </c>
      <c r="K140" s="44">
        <v>9</v>
      </c>
      <c r="L140" s="118" t="s">
        <v>407</v>
      </c>
      <c r="M140" s="76" t="s">
        <v>313</v>
      </c>
      <c r="N140" s="80">
        <v>9</v>
      </c>
      <c r="O140" s="76">
        <v>0</v>
      </c>
      <c r="P140" s="88">
        <v>13</v>
      </c>
      <c r="Q140" s="97">
        <v>0</v>
      </c>
      <c r="R140" s="97">
        <v>0</v>
      </c>
      <c r="S140" s="80">
        <v>4</v>
      </c>
      <c r="T140" s="74">
        <v>9</v>
      </c>
    </row>
    <row r="141" spans="1:20">
      <c r="A141" s="81" t="s">
        <v>393</v>
      </c>
      <c r="B141" s="82" t="s">
        <v>302</v>
      </c>
      <c r="C141" s="82" t="s">
        <v>460</v>
      </c>
      <c r="D141" s="81" t="s">
        <v>349</v>
      </c>
      <c r="E141" s="44">
        <v>1</v>
      </c>
      <c r="F141" s="44">
        <v>71</v>
      </c>
      <c r="G141" s="44" t="s">
        <v>45</v>
      </c>
      <c r="H141" s="44">
        <v>3</v>
      </c>
      <c r="I141" s="44">
        <v>510</v>
      </c>
      <c r="J141" s="44">
        <v>51</v>
      </c>
      <c r="K141" s="44">
        <v>9</v>
      </c>
      <c r="L141" s="118" t="s">
        <v>407</v>
      </c>
      <c r="M141" s="76" t="s">
        <v>398</v>
      </c>
      <c r="N141" s="80">
        <v>25</v>
      </c>
      <c r="O141" s="76">
        <v>0</v>
      </c>
      <c r="P141" s="88">
        <v>13</v>
      </c>
      <c r="Q141" s="97">
        <v>0</v>
      </c>
      <c r="R141" s="97">
        <v>0</v>
      </c>
      <c r="S141" s="80">
        <v>4</v>
      </c>
      <c r="T141" s="74">
        <v>9</v>
      </c>
    </row>
    <row r="142" spans="1:20">
      <c r="A142" s="81" t="s">
        <v>393</v>
      </c>
      <c r="B142" s="82" t="s">
        <v>302</v>
      </c>
      <c r="C142" s="82" t="s">
        <v>461</v>
      </c>
      <c r="D142" s="81" t="s">
        <v>349</v>
      </c>
      <c r="E142" s="44">
        <v>1</v>
      </c>
      <c r="F142" s="44">
        <v>71</v>
      </c>
      <c r="G142" s="44" t="s">
        <v>45</v>
      </c>
      <c r="H142" s="44">
        <v>1</v>
      </c>
      <c r="I142" s="44">
        <v>220</v>
      </c>
      <c r="J142" s="44">
        <v>57</v>
      </c>
      <c r="K142" s="44">
        <v>9</v>
      </c>
      <c r="L142" s="118" t="s">
        <v>407</v>
      </c>
      <c r="M142" s="76" t="s">
        <v>57</v>
      </c>
      <c r="N142" s="80">
        <v>25</v>
      </c>
      <c r="O142" s="76">
        <v>0</v>
      </c>
      <c r="P142" s="88">
        <v>13</v>
      </c>
      <c r="Q142" s="97">
        <v>0</v>
      </c>
      <c r="R142" s="97">
        <v>0</v>
      </c>
      <c r="S142" s="80">
        <v>4</v>
      </c>
      <c r="T142" s="74">
        <v>9</v>
      </c>
    </row>
    <row r="143" spans="1:20">
      <c r="A143" s="81" t="s">
        <v>393</v>
      </c>
      <c r="B143" s="82" t="s">
        <v>302</v>
      </c>
      <c r="C143" s="82" t="s">
        <v>462</v>
      </c>
      <c r="D143" s="81" t="s">
        <v>349</v>
      </c>
      <c r="E143" s="44">
        <v>1</v>
      </c>
      <c r="F143" s="44">
        <v>71</v>
      </c>
      <c r="G143" s="44" t="s">
        <v>45</v>
      </c>
      <c r="H143" s="44">
        <v>1</v>
      </c>
      <c r="I143" s="44">
        <v>310</v>
      </c>
      <c r="J143" s="44">
        <v>57</v>
      </c>
      <c r="K143" s="44">
        <v>9</v>
      </c>
      <c r="L143" s="118" t="s">
        <v>407</v>
      </c>
      <c r="M143" s="76" t="s">
        <v>194</v>
      </c>
      <c r="N143" s="80">
        <v>25</v>
      </c>
      <c r="O143" s="76">
        <v>0</v>
      </c>
      <c r="P143" s="88">
        <v>13</v>
      </c>
      <c r="Q143" s="97">
        <v>0</v>
      </c>
      <c r="R143" s="97">
        <v>0</v>
      </c>
      <c r="S143" s="80">
        <v>4</v>
      </c>
      <c r="T143" s="74">
        <v>9</v>
      </c>
    </row>
    <row r="144" spans="1:20">
      <c r="A144" s="81" t="s">
        <v>393</v>
      </c>
      <c r="B144" s="82" t="s">
        <v>302</v>
      </c>
      <c r="C144" s="82" t="s">
        <v>401</v>
      </c>
      <c r="D144" s="81" t="s">
        <v>349</v>
      </c>
      <c r="E144" s="44">
        <v>1</v>
      </c>
      <c r="F144" s="44">
        <v>71</v>
      </c>
      <c r="G144" s="44" t="s">
        <v>45</v>
      </c>
      <c r="H144" s="44">
        <v>1</v>
      </c>
      <c r="I144" s="44">
        <v>510</v>
      </c>
      <c r="J144" s="44">
        <v>57</v>
      </c>
      <c r="K144" s="44">
        <v>9</v>
      </c>
      <c r="L144" s="118" t="s">
        <v>407</v>
      </c>
      <c r="M144" s="76" t="s">
        <v>313</v>
      </c>
      <c r="N144" s="80">
        <v>25</v>
      </c>
      <c r="O144" s="76">
        <v>0</v>
      </c>
      <c r="P144" s="88">
        <v>13</v>
      </c>
      <c r="Q144" s="97">
        <v>0</v>
      </c>
      <c r="R144" s="97">
        <v>0</v>
      </c>
      <c r="S144" s="80">
        <v>4</v>
      </c>
      <c r="T144" s="74">
        <v>9</v>
      </c>
    </row>
    <row r="145" spans="1:20">
      <c r="A145" s="81" t="s">
        <v>393</v>
      </c>
      <c r="B145" s="82" t="s">
        <v>302</v>
      </c>
      <c r="C145" s="82" t="s">
        <v>353</v>
      </c>
      <c r="D145" s="81" t="s">
        <v>349</v>
      </c>
      <c r="E145" s="44">
        <v>1</v>
      </c>
      <c r="F145" s="44">
        <v>71</v>
      </c>
      <c r="G145" s="44" t="s">
        <v>45</v>
      </c>
      <c r="H145" s="44">
        <v>3</v>
      </c>
      <c r="I145" s="44">
        <v>130</v>
      </c>
      <c r="J145" s="44">
        <v>57</v>
      </c>
      <c r="K145" s="44">
        <v>9</v>
      </c>
      <c r="L145" s="118" t="s">
        <v>49</v>
      </c>
      <c r="M145" s="76" t="s">
        <v>398</v>
      </c>
      <c r="N145" s="80">
        <v>9</v>
      </c>
      <c r="O145" s="76">
        <v>0</v>
      </c>
      <c r="P145" s="88">
        <v>13</v>
      </c>
      <c r="Q145" s="97">
        <v>0</v>
      </c>
      <c r="R145" s="97">
        <v>0</v>
      </c>
      <c r="S145" s="80">
        <v>4</v>
      </c>
      <c r="T145" s="74">
        <v>9</v>
      </c>
    </row>
    <row r="146" spans="1:20">
      <c r="A146" s="81" t="s">
        <v>393</v>
      </c>
      <c r="B146" s="82" t="s">
        <v>302</v>
      </c>
      <c r="C146" s="82" t="s">
        <v>354</v>
      </c>
      <c r="D146" s="81" t="s">
        <v>349</v>
      </c>
      <c r="E146" s="44">
        <v>1</v>
      </c>
      <c r="F146" s="44">
        <v>71</v>
      </c>
      <c r="G146" s="44" t="s">
        <v>45</v>
      </c>
      <c r="H146" s="44">
        <v>3</v>
      </c>
      <c r="I146" s="44">
        <v>220</v>
      </c>
      <c r="J146" s="44">
        <v>57</v>
      </c>
      <c r="K146" s="44">
        <v>9</v>
      </c>
      <c r="L146" s="118" t="s">
        <v>49</v>
      </c>
      <c r="M146" s="76" t="s">
        <v>57</v>
      </c>
      <c r="N146" s="80">
        <v>9</v>
      </c>
      <c r="O146" s="76">
        <v>0</v>
      </c>
      <c r="P146" s="88">
        <v>13</v>
      </c>
      <c r="Q146" s="97">
        <v>0</v>
      </c>
      <c r="R146" s="97">
        <v>0</v>
      </c>
      <c r="S146" s="80">
        <v>4</v>
      </c>
      <c r="T146" s="74">
        <v>9</v>
      </c>
    </row>
    <row r="147" spans="1:20">
      <c r="A147" s="81" t="s">
        <v>393</v>
      </c>
      <c r="B147" s="82" t="s">
        <v>302</v>
      </c>
      <c r="C147" s="82" t="s">
        <v>355</v>
      </c>
      <c r="D147" s="81" t="s">
        <v>349</v>
      </c>
      <c r="E147" s="44">
        <v>1</v>
      </c>
      <c r="F147" s="44">
        <v>71</v>
      </c>
      <c r="G147" s="44" t="s">
        <v>45</v>
      </c>
      <c r="H147" s="44">
        <v>3</v>
      </c>
      <c r="I147" s="44">
        <v>310</v>
      </c>
      <c r="J147" s="44">
        <v>57</v>
      </c>
      <c r="K147" s="44">
        <v>9</v>
      </c>
      <c r="L147" s="118" t="s">
        <v>49</v>
      </c>
      <c r="M147" s="76" t="s">
        <v>194</v>
      </c>
      <c r="N147" s="80">
        <v>9</v>
      </c>
      <c r="O147" s="76">
        <v>0</v>
      </c>
      <c r="P147" s="88">
        <v>13</v>
      </c>
      <c r="Q147" s="97">
        <v>0</v>
      </c>
      <c r="R147" s="97">
        <v>0</v>
      </c>
      <c r="S147" s="80">
        <v>4</v>
      </c>
      <c r="T147" s="74">
        <v>9</v>
      </c>
    </row>
    <row r="148" spans="1:20">
      <c r="A148" s="81" t="s">
        <v>393</v>
      </c>
      <c r="B148" s="82" t="s">
        <v>302</v>
      </c>
      <c r="C148" s="82" t="s">
        <v>79</v>
      </c>
      <c r="D148" s="81" t="s">
        <v>349</v>
      </c>
      <c r="E148" s="44">
        <v>1</v>
      </c>
      <c r="F148" s="44">
        <v>71</v>
      </c>
      <c r="G148" s="44" t="s">
        <v>45</v>
      </c>
      <c r="H148" s="44">
        <v>3</v>
      </c>
      <c r="I148" s="44">
        <v>120</v>
      </c>
      <c r="J148" s="44">
        <v>73</v>
      </c>
      <c r="K148" s="44">
        <v>9</v>
      </c>
      <c r="L148" s="118" t="s">
        <v>49</v>
      </c>
      <c r="M148" s="76" t="s">
        <v>313</v>
      </c>
      <c r="N148" s="80">
        <v>9</v>
      </c>
      <c r="O148" s="76">
        <v>0</v>
      </c>
      <c r="P148" s="88">
        <v>13</v>
      </c>
      <c r="Q148" s="97">
        <v>0</v>
      </c>
      <c r="R148" s="97">
        <v>0</v>
      </c>
      <c r="S148" s="80">
        <v>4</v>
      </c>
      <c r="T148" s="74">
        <v>9</v>
      </c>
    </row>
    <row r="149" spans="1:20">
      <c r="A149" s="81" t="s">
        <v>393</v>
      </c>
      <c r="B149" s="82" t="s">
        <v>302</v>
      </c>
      <c r="C149" s="82" t="s">
        <v>12</v>
      </c>
      <c r="D149" s="81" t="s">
        <v>349</v>
      </c>
      <c r="E149" s="44">
        <v>1</v>
      </c>
      <c r="F149" s="44">
        <v>71</v>
      </c>
      <c r="G149" s="44" t="s">
        <v>45</v>
      </c>
      <c r="H149" s="44">
        <v>3</v>
      </c>
      <c r="I149" s="44">
        <v>310</v>
      </c>
      <c r="J149" s="44">
        <v>73</v>
      </c>
      <c r="K149" s="44">
        <v>9</v>
      </c>
      <c r="L149" s="118" t="s">
        <v>49</v>
      </c>
      <c r="M149" s="76" t="s">
        <v>398</v>
      </c>
      <c r="N149" s="80">
        <v>25</v>
      </c>
      <c r="O149" s="76">
        <v>0</v>
      </c>
      <c r="P149" s="88">
        <v>13</v>
      </c>
      <c r="Q149" s="97">
        <v>0</v>
      </c>
      <c r="R149" s="97">
        <v>0</v>
      </c>
      <c r="S149" s="80">
        <v>4</v>
      </c>
      <c r="T149" s="74">
        <v>9</v>
      </c>
    </row>
    <row r="150" spans="1:20">
      <c r="A150" s="81" t="s">
        <v>393</v>
      </c>
      <c r="B150" s="82" t="s">
        <v>302</v>
      </c>
      <c r="C150" s="82" t="s">
        <v>209</v>
      </c>
      <c r="D150" s="81" t="s">
        <v>349</v>
      </c>
      <c r="E150" s="44">
        <v>1</v>
      </c>
      <c r="F150" s="44">
        <v>71</v>
      </c>
      <c r="G150" s="44" t="s">
        <v>45</v>
      </c>
      <c r="H150" s="44">
        <v>3</v>
      </c>
      <c r="I150" s="44">
        <v>510</v>
      </c>
      <c r="J150" s="44">
        <v>73</v>
      </c>
      <c r="K150" s="44">
        <v>9</v>
      </c>
      <c r="L150" s="118" t="s">
        <v>49</v>
      </c>
      <c r="M150" s="76" t="s">
        <v>57</v>
      </c>
      <c r="N150" s="80">
        <v>25</v>
      </c>
      <c r="O150" s="76">
        <v>0</v>
      </c>
      <c r="P150" s="88">
        <v>13</v>
      </c>
      <c r="Q150" s="97">
        <v>0</v>
      </c>
      <c r="R150" s="97">
        <v>0</v>
      </c>
      <c r="S150" s="80">
        <v>4</v>
      </c>
      <c r="T150" s="74">
        <v>9</v>
      </c>
    </row>
    <row r="151" spans="1:20">
      <c r="A151" s="81" t="s">
        <v>268</v>
      </c>
      <c r="B151" s="121" t="s">
        <v>260</v>
      </c>
      <c r="C151" s="82" t="s">
        <v>236</v>
      </c>
      <c r="D151" s="122" t="s">
        <v>349</v>
      </c>
      <c r="E151" s="44">
        <v>3</v>
      </c>
      <c r="F151" s="77">
        <v>87</v>
      </c>
      <c r="G151" s="44" t="s">
        <v>350</v>
      </c>
      <c r="H151" s="44">
        <v>2</v>
      </c>
      <c r="I151" s="44">
        <v>110</v>
      </c>
      <c r="J151" s="44">
        <v>20</v>
      </c>
      <c r="K151" s="44">
        <v>2</v>
      </c>
      <c r="L151" s="118" t="s">
        <v>438</v>
      </c>
      <c r="M151" s="76" t="s">
        <v>398</v>
      </c>
      <c r="N151" s="80">
        <v>9</v>
      </c>
      <c r="O151" s="76">
        <v>0</v>
      </c>
      <c r="P151" s="88">
        <v>13</v>
      </c>
      <c r="Q151" s="97">
        <v>0</v>
      </c>
      <c r="R151" s="97">
        <v>0</v>
      </c>
      <c r="S151" s="80">
        <v>0</v>
      </c>
      <c r="T151" s="74">
        <v>2</v>
      </c>
    </row>
    <row r="152" spans="1:20">
      <c r="A152" s="81" t="s">
        <v>268</v>
      </c>
      <c r="B152" s="121" t="s">
        <v>260</v>
      </c>
      <c r="C152" s="82" t="s">
        <v>132</v>
      </c>
      <c r="D152" s="122" t="s">
        <v>349</v>
      </c>
      <c r="E152" s="44">
        <v>3</v>
      </c>
      <c r="F152" s="77">
        <v>87</v>
      </c>
      <c r="G152" s="44" t="s">
        <v>350</v>
      </c>
      <c r="H152" s="44">
        <v>2</v>
      </c>
      <c r="I152" s="44">
        <v>120</v>
      </c>
      <c r="J152" s="44">
        <v>20</v>
      </c>
      <c r="K152" s="44">
        <v>2</v>
      </c>
      <c r="L152" s="118" t="s">
        <v>438</v>
      </c>
      <c r="M152" s="76" t="s">
        <v>57</v>
      </c>
      <c r="N152" s="80">
        <v>9</v>
      </c>
      <c r="O152" s="76">
        <v>0</v>
      </c>
      <c r="P152" s="88">
        <v>13</v>
      </c>
      <c r="Q152" s="97">
        <v>0</v>
      </c>
      <c r="R152" s="97">
        <v>0</v>
      </c>
      <c r="S152" s="80">
        <v>0</v>
      </c>
      <c r="T152" s="74">
        <v>2</v>
      </c>
    </row>
    <row r="153" spans="1:20">
      <c r="A153" s="81" t="s">
        <v>268</v>
      </c>
      <c r="B153" s="121" t="s">
        <v>260</v>
      </c>
      <c r="C153" s="82" t="s">
        <v>7</v>
      </c>
      <c r="D153" s="122" t="s">
        <v>349</v>
      </c>
      <c r="E153" s="44">
        <v>3</v>
      </c>
      <c r="F153" s="77">
        <v>87</v>
      </c>
      <c r="G153" s="44" t="s">
        <v>350</v>
      </c>
      <c r="H153" s="44">
        <v>2</v>
      </c>
      <c r="I153" s="44">
        <v>300</v>
      </c>
      <c r="J153" s="44">
        <v>20</v>
      </c>
      <c r="K153" s="44">
        <v>2</v>
      </c>
      <c r="L153" s="118" t="s">
        <v>438</v>
      </c>
      <c r="M153" s="76" t="s">
        <v>194</v>
      </c>
      <c r="N153" s="80">
        <v>9</v>
      </c>
      <c r="O153" s="76">
        <v>0</v>
      </c>
      <c r="P153" s="88">
        <v>13</v>
      </c>
      <c r="Q153" s="97">
        <v>0</v>
      </c>
      <c r="R153" s="97">
        <v>0</v>
      </c>
      <c r="S153" s="80">
        <v>0</v>
      </c>
      <c r="T153" s="74">
        <v>2</v>
      </c>
    </row>
    <row r="154" spans="1:20">
      <c r="A154" s="81" t="s">
        <v>268</v>
      </c>
      <c r="B154" s="121" t="s">
        <v>260</v>
      </c>
      <c r="C154" s="82" t="s">
        <v>77</v>
      </c>
      <c r="D154" s="122" t="s">
        <v>349</v>
      </c>
      <c r="E154" s="44">
        <v>3</v>
      </c>
      <c r="F154" s="77">
        <v>87</v>
      </c>
      <c r="G154" s="44" t="s">
        <v>350</v>
      </c>
      <c r="H154" s="44">
        <v>2</v>
      </c>
      <c r="I154" s="44">
        <v>500</v>
      </c>
      <c r="J154" s="44">
        <v>20</v>
      </c>
      <c r="K154" s="44">
        <v>2</v>
      </c>
      <c r="L154" s="118" t="s">
        <v>438</v>
      </c>
      <c r="M154" s="76" t="s">
        <v>313</v>
      </c>
      <c r="N154" s="80">
        <v>9</v>
      </c>
      <c r="O154" s="76">
        <v>0</v>
      </c>
      <c r="P154" s="88">
        <v>13</v>
      </c>
      <c r="Q154" s="97">
        <v>0</v>
      </c>
      <c r="R154" s="97">
        <v>0</v>
      </c>
      <c r="S154" s="80">
        <v>0</v>
      </c>
      <c r="T154" s="74">
        <v>2</v>
      </c>
    </row>
    <row r="155" spans="1:20">
      <c r="A155" s="81" t="s">
        <v>268</v>
      </c>
      <c r="B155" s="121" t="s">
        <v>260</v>
      </c>
      <c r="C155" s="82" t="s">
        <v>305</v>
      </c>
      <c r="D155" s="122" t="s">
        <v>349</v>
      </c>
      <c r="E155" s="44">
        <v>3</v>
      </c>
      <c r="F155" s="77">
        <v>87</v>
      </c>
      <c r="G155" s="44" t="s">
        <v>350</v>
      </c>
      <c r="H155" s="44">
        <v>2</v>
      </c>
      <c r="I155" s="44">
        <v>220</v>
      </c>
      <c r="J155" s="44">
        <v>20</v>
      </c>
      <c r="K155" s="44">
        <v>2</v>
      </c>
      <c r="L155" s="118" t="s">
        <v>438</v>
      </c>
      <c r="M155" s="76" t="s">
        <v>398</v>
      </c>
      <c r="N155" s="80">
        <v>25</v>
      </c>
      <c r="O155" s="76">
        <v>0</v>
      </c>
      <c r="P155" s="88">
        <v>13</v>
      </c>
      <c r="Q155" s="97">
        <v>0</v>
      </c>
      <c r="R155" s="97">
        <v>0</v>
      </c>
      <c r="S155" s="80">
        <v>0</v>
      </c>
      <c r="T155" s="74">
        <v>2</v>
      </c>
    </row>
    <row r="156" spans="1:20">
      <c r="A156" s="81" t="s">
        <v>268</v>
      </c>
      <c r="B156" s="121" t="s">
        <v>260</v>
      </c>
      <c r="C156" s="82" t="s">
        <v>351</v>
      </c>
      <c r="D156" s="122" t="s">
        <v>349</v>
      </c>
      <c r="E156" s="44">
        <v>3</v>
      </c>
      <c r="F156" s="77">
        <v>87</v>
      </c>
      <c r="G156" s="44" t="s">
        <v>350</v>
      </c>
      <c r="H156" s="44">
        <v>2</v>
      </c>
      <c r="I156" s="44">
        <v>280</v>
      </c>
      <c r="J156" s="44">
        <v>20</v>
      </c>
      <c r="K156" s="44">
        <v>2</v>
      </c>
      <c r="L156" s="118" t="s">
        <v>438</v>
      </c>
      <c r="M156" s="76" t="s">
        <v>57</v>
      </c>
      <c r="N156" s="80">
        <v>25</v>
      </c>
      <c r="O156" s="76">
        <v>0</v>
      </c>
      <c r="P156" s="88">
        <v>13</v>
      </c>
      <c r="Q156" s="97">
        <v>0</v>
      </c>
      <c r="R156" s="97">
        <v>0</v>
      </c>
      <c r="S156" s="80">
        <v>0</v>
      </c>
      <c r="T156" s="74">
        <v>2</v>
      </c>
    </row>
    <row r="157" spans="1:20">
      <c r="A157" s="81" t="s">
        <v>268</v>
      </c>
      <c r="B157" s="121" t="s">
        <v>260</v>
      </c>
      <c r="C157" s="82" t="s">
        <v>239</v>
      </c>
      <c r="D157" s="122" t="s">
        <v>349</v>
      </c>
      <c r="E157" s="44">
        <v>3</v>
      </c>
      <c r="F157" s="77">
        <v>87</v>
      </c>
      <c r="G157" s="44" t="s">
        <v>350</v>
      </c>
      <c r="H157" s="44">
        <v>2</v>
      </c>
      <c r="I157" s="44">
        <v>310</v>
      </c>
      <c r="J157" s="44">
        <v>20</v>
      </c>
      <c r="K157" s="44">
        <v>2</v>
      </c>
      <c r="L157" s="118" t="s">
        <v>438</v>
      </c>
      <c r="M157" s="76" t="s">
        <v>194</v>
      </c>
      <c r="N157" s="80">
        <v>25</v>
      </c>
      <c r="O157" s="76">
        <v>0</v>
      </c>
      <c r="P157" s="88">
        <v>13</v>
      </c>
      <c r="Q157" s="97">
        <v>0</v>
      </c>
      <c r="R157" s="97">
        <v>0</v>
      </c>
      <c r="S157" s="80">
        <v>0</v>
      </c>
      <c r="T157" s="74">
        <v>2</v>
      </c>
    </row>
    <row r="158" spans="1:20">
      <c r="A158" s="81" t="s">
        <v>268</v>
      </c>
      <c r="B158" s="121" t="s">
        <v>260</v>
      </c>
      <c r="C158" s="82" t="s">
        <v>103</v>
      </c>
      <c r="D158" s="122" t="s">
        <v>349</v>
      </c>
      <c r="E158" s="44">
        <v>3</v>
      </c>
      <c r="F158" s="77">
        <v>87</v>
      </c>
      <c r="G158" s="44" t="s">
        <v>350</v>
      </c>
      <c r="H158" s="44">
        <v>2</v>
      </c>
      <c r="I158" s="44">
        <v>400</v>
      </c>
      <c r="J158" s="44">
        <v>20</v>
      </c>
      <c r="K158" s="44">
        <v>2</v>
      </c>
      <c r="L158" s="118" t="s">
        <v>438</v>
      </c>
      <c r="M158" s="76" t="s">
        <v>313</v>
      </c>
      <c r="N158" s="80">
        <v>25</v>
      </c>
      <c r="O158" s="76">
        <v>0</v>
      </c>
      <c r="P158" s="88">
        <v>13</v>
      </c>
      <c r="Q158" s="97">
        <v>0</v>
      </c>
      <c r="R158" s="97">
        <v>0</v>
      </c>
      <c r="S158" s="80">
        <v>0</v>
      </c>
      <c r="T158" s="74">
        <v>2</v>
      </c>
    </row>
    <row r="159" spans="1:20">
      <c r="A159" s="81" t="s">
        <v>268</v>
      </c>
      <c r="B159" s="121" t="s">
        <v>260</v>
      </c>
      <c r="C159" s="82" t="s">
        <v>240</v>
      </c>
      <c r="D159" s="122" t="s">
        <v>349</v>
      </c>
      <c r="E159" s="44">
        <v>3</v>
      </c>
      <c r="F159" s="77">
        <v>87</v>
      </c>
      <c r="G159" s="44" t="s">
        <v>350</v>
      </c>
      <c r="H159" s="44">
        <v>2</v>
      </c>
      <c r="I159" s="44">
        <v>410</v>
      </c>
      <c r="J159" s="44">
        <v>20</v>
      </c>
      <c r="K159" s="44">
        <v>2</v>
      </c>
      <c r="L159" s="118" t="s">
        <v>85</v>
      </c>
      <c r="M159" s="76" t="s">
        <v>398</v>
      </c>
      <c r="N159" s="80">
        <v>9</v>
      </c>
      <c r="O159" s="76">
        <v>0</v>
      </c>
      <c r="P159" s="88">
        <v>13</v>
      </c>
      <c r="Q159" s="97">
        <v>0</v>
      </c>
      <c r="R159" s="97">
        <v>0</v>
      </c>
      <c r="S159" s="80">
        <v>0</v>
      </c>
      <c r="T159" s="74">
        <v>2</v>
      </c>
    </row>
    <row r="160" spans="1:20">
      <c r="A160" s="81" t="s">
        <v>268</v>
      </c>
      <c r="B160" s="121" t="s">
        <v>260</v>
      </c>
      <c r="C160" s="82" t="s">
        <v>8</v>
      </c>
      <c r="D160" s="122" t="s">
        <v>349</v>
      </c>
      <c r="E160" s="44">
        <v>3</v>
      </c>
      <c r="F160" s="77">
        <v>87</v>
      </c>
      <c r="G160" s="44" t="s">
        <v>350</v>
      </c>
      <c r="H160" s="44">
        <v>2</v>
      </c>
      <c r="I160" s="44">
        <v>420</v>
      </c>
      <c r="J160" s="44">
        <v>20</v>
      </c>
      <c r="K160" s="44">
        <v>2</v>
      </c>
      <c r="L160" s="118" t="s">
        <v>85</v>
      </c>
      <c r="M160" s="76" t="s">
        <v>57</v>
      </c>
      <c r="N160" s="80">
        <v>9</v>
      </c>
      <c r="O160" s="76">
        <v>0</v>
      </c>
      <c r="P160" s="88">
        <v>13</v>
      </c>
      <c r="Q160" s="97">
        <v>0</v>
      </c>
      <c r="R160" s="97">
        <v>0</v>
      </c>
      <c r="S160" s="80">
        <v>0</v>
      </c>
      <c r="T160" s="74">
        <v>2</v>
      </c>
    </row>
    <row r="161" spans="1:20">
      <c r="A161" s="81" t="s">
        <v>268</v>
      </c>
      <c r="B161" s="121" t="s">
        <v>260</v>
      </c>
      <c r="C161" s="82" t="s">
        <v>78</v>
      </c>
      <c r="D161" s="122" t="s">
        <v>349</v>
      </c>
      <c r="E161" s="44">
        <v>3</v>
      </c>
      <c r="F161" s="77">
        <v>87</v>
      </c>
      <c r="G161" s="44" t="s">
        <v>350</v>
      </c>
      <c r="H161" s="44">
        <v>2</v>
      </c>
      <c r="I161" s="44">
        <v>430</v>
      </c>
      <c r="J161" s="44">
        <v>20</v>
      </c>
      <c r="K161" s="44">
        <v>2</v>
      </c>
      <c r="L161" s="118" t="s">
        <v>85</v>
      </c>
      <c r="M161" s="76" t="s">
        <v>194</v>
      </c>
      <c r="N161" s="80">
        <v>9</v>
      </c>
      <c r="O161" s="76">
        <v>0</v>
      </c>
      <c r="P161" s="88">
        <v>13</v>
      </c>
      <c r="Q161" s="97">
        <v>0</v>
      </c>
      <c r="R161" s="97">
        <v>0</v>
      </c>
      <c r="S161" s="80">
        <v>0</v>
      </c>
      <c r="T161" s="74">
        <v>2</v>
      </c>
    </row>
    <row r="162" spans="1:20">
      <c r="A162" s="81" t="s">
        <v>268</v>
      </c>
      <c r="B162" s="121" t="s">
        <v>260</v>
      </c>
      <c r="C162" s="82" t="s">
        <v>241</v>
      </c>
      <c r="D162" s="122" t="s">
        <v>349</v>
      </c>
      <c r="E162" s="44">
        <v>3</v>
      </c>
      <c r="F162" s="77">
        <v>87</v>
      </c>
      <c r="G162" s="44" t="s">
        <v>350</v>
      </c>
      <c r="H162" s="44">
        <v>2</v>
      </c>
      <c r="I162" s="44">
        <v>440</v>
      </c>
      <c r="J162" s="44">
        <v>20</v>
      </c>
      <c r="K162" s="44">
        <v>2</v>
      </c>
      <c r="L162" s="118" t="s">
        <v>85</v>
      </c>
      <c r="M162" s="76" t="s">
        <v>313</v>
      </c>
      <c r="N162" s="80">
        <v>9</v>
      </c>
      <c r="O162" s="76">
        <v>0</v>
      </c>
      <c r="P162" s="88">
        <v>13</v>
      </c>
      <c r="Q162" s="97">
        <v>0</v>
      </c>
      <c r="R162" s="97">
        <v>0</v>
      </c>
      <c r="S162" s="80">
        <v>0</v>
      </c>
      <c r="T162" s="74">
        <v>2</v>
      </c>
    </row>
    <row r="163" spans="1:20">
      <c r="A163" s="81" t="s">
        <v>268</v>
      </c>
      <c r="B163" s="121" t="s">
        <v>260</v>
      </c>
      <c r="C163" s="82" t="s">
        <v>42</v>
      </c>
      <c r="D163" s="122" t="s">
        <v>349</v>
      </c>
      <c r="E163" s="44">
        <v>3</v>
      </c>
      <c r="F163" s="77">
        <v>87</v>
      </c>
      <c r="G163" s="44" t="s">
        <v>350</v>
      </c>
      <c r="H163" s="44">
        <v>2</v>
      </c>
      <c r="I163" s="44">
        <v>480</v>
      </c>
      <c r="J163" s="44">
        <v>20</v>
      </c>
      <c r="K163" s="44">
        <v>2</v>
      </c>
      <c r="L163" s="118" t="s">
        <v>85</v>
      </c>
      <c r="M163" s="76" t="s">
        <v>398</v>
      </c>
      <c r="N163" s="80">
        <v>25</v>
      </c>
      <c r="O163" s="76">
        <v>0</v>
      </c>
      <c r="P163" s="88">
        <v>13</v>
      </c>
      <c r="Q163" s="97">
        <v>0</v>
      </c>
      <c r="R163" s="97">
        <v>0</v>
      </c>
      <c r="S163" s="80">
        <v>0</v>
      </c>
      <c r="T163" s="74">
        <v>2</v>
      </c>
    </row>
    <row r="164" spans="1:20">
      <c r="A164" s="81" t="s">
        <v>268</v>
      </c>
      <c r="B164" s="121" t="s">
        <v>260</v>
      </c>
      <c r="C164" s="82" t="s">
        <v>41</v>
      </c>
      <c r="D164" s="122" t="s">
        <v>349</v>
      </c>
      <c r="E164" s="44">
        <v>3</v>
      </c>
      <c r="F164" s="77">
        <v>87</v>
      </c>
      <c r="G164" s="44" t="s">
        <v>350</v>
      </c>
      <c r="H164" s="44">
        <v>2</v>
      </c>
      <c r="I164" s="44">
        <v>900</v>
      </c>
      <c r="J164" s="44">
        <v>20</v>
      </c>
      <c r="K164" s="44">
        <v>2</v>
      </c>
      <c r="L164" s="118" t="s">
        <v>85</v>
      </c>
      <c r="M164" s="76" t="s">
        <v>57</v>
      </c>
      <c r="N164" s="80">
        <v>25</v>
      </c>
      <c r="O164" s="76">
        <v>0</v>
      </c>
      <c r="P164" s="88">
        <v>13</v>
      </c>
      <c r="Q164" s="97">
        <v>0</v>
      </c>
      <c r="R164" s="97">
        <v>0</v>
      </c>
      <c r="S164" s="80">
        <v>0</v>
      </c>
      <c r="T164" s="74">
        <v>2</v>
      </c>
    </row>
    <row r="165" spans="1:20">
      <c r="A165" s="81" t="s">
        <v>268</v>
      </c>
      <c r="B165" s="82" t="s">
        <v>46</v>
      </c>
      <c r="C165" s="82" t="s">
        <v>207</v>
      </c>
      <c r="D165" s="81" t="s">
        <v>308</v>
      </c>
      <c r="E165" s="44">
        <v>3</v>
      </c>
      <c r="F165" s="44">
        <v>82</v>
      </c>
      <c r="G165" s="44" t="s">
        <v>350</v>
      </c>
      <c r="H165" s="44">
        <v>2</v>
      </c>
      <c r="I165" s="44">
        <v>170</v>
      </c>
      <c r="J165" s="44">
        <v>20</v>
      </c>
      <c r="K165" s="44">
        <v>2</v>
      </c>
      <c r="L165" s="201"/>
      <c r="M165" s="164"/>
      <c r="N165" s="175"/>
      <c r="O165" s="76">
        <v>0</v>
      </c>
      <c r="P165" s="166">
        <v>0</v>
      </c>
      <c r="Q165" s="97">
        <v>0</v>
      </c>
      <c r="R165" s="97">
        <v>0</v>
      </c>
      <c r="S165" s="80">
        <v>0</v>
      </c>
      <c r="T165" s="162">
        <v>0</v>
      </c>
    </row>
    <row r="166" spans="1:20">
      <c r="A166" s="81" t="s">
        <v>268</v>
      </c>
      <c r="B166" s="82" t="s">
        <v>46</v>
      </c>
      <c r="C166" s="82" t="s">
        <v>244</v>
      </c>
      <c r="D166" s="81" t="s">
        <v>308</v>
      </c>
      <c r="E166" s="44">
        <v>3</v>
      </c>
      <c r="F166" s="44">
        <v>82</v>
      </c>
      <c r="G166" s="44" t="s">
        <v>350</v>
      </c>
      <c r="H166" s="44">
        <v>2</v>
      </c>
      <c r="I166" s="44">
        <v>200</v>
      </c>
      <c r="J166" s="44">
        <v>20</v>
      </c>
      <c r="K166" s="44">
        <v>2</v>
      </c>
      <c r="L166" s="150" t="s">
        <v>379</v>
      </c>
      <c r="M166" s="217" t="s">
        <v>398</v>
      </c>
      <c r="N166" s="126">
        <v>9</v>
      </c>
      <c r="O166" s="76">
        <v>0</v>
      </c>
      <c r="P166" s="144">
        <v>13</v>
      </c>
      <c r="Q166" s="97">
        <v>0</v>
      </c>
      <c r="R166" s="97">
        <v>0</v>
      </c>
      <c r="S166" s="80">
        <v>0</v>
      </c>
      <c r="T166" s="185">
        <v>2</v>
      </c>
    </row>
    <row r="167" spans="1:20">
      <c r="A167" s="81" t="s">
        <v>268</v>
      </c>
      <c r="B167" s="82" t="s">
        <v>46</v>
      </c>
      <c r="C167" s="82" t="s">
        <v>13</v>
      </c>
      <c r="D167" s="81" t="s">
        <v>308</v>
      </c>
      <c r="E167" s="44">
        <v>3</v>
      </c>
      <c r="F167" s="44">
        <v>82</v>
      </c>
      <c r="G167" s="44" t="s">
        <v>350</v>
      </c>
      <c r="H167" s="44">
        <v>2</v>
      </c>
      <c r="I167" s="44">
        <v>210</v>
      </c>
      <c r="J167" s="44">
        <v>20</v>
      </c>
      <c r="K167" s="44">
        <v>2</v>
      </c>
      <c r="L167" s="150" t="s">
        <v>379</v>
      </c>
      <c r="M167" s="217" t="s">
        <v>57</v>
      </c>
      <c r="N167" s="126">
        <v>9</v>
      </c>
      <c r="O167" s="76">
        <v>0</v>
      </c>
      <c r="P167" s="144">
        <v>13</v>
      </c>
      <c r="Q167" s="97">
        <v>0</v>
      </c>
      <c r="R167" s="97">
        <v>0</v>
      </c>
      <c r="S167" s="80">
        <v>0</v>
      </c>
      <c r="T167" s="185">
        <v>2</v>
      </c>
    </row>
    <row r="168" spans="1:20">
      <c r="A168" s="81" t="s">
        <v>268</v>
      </c>
      <c r="B168" s="82" t="s">
        <v>46</v>
      </c>
      <c r="C168" s="82" t="s">
        <v>186</v>
      </c>
      <c r="D168" s="81" t="s">
        <v>308</v>
      </c>
      <c r="E168" s="44">
        <v>3</v>
      </c>
      <c r="F168" s="44">
        <v>82</v>
      </c>
      <c r="G168" s="44" t="s">
        <v>350</v>
      </c>
      <c r="H168" s="44">
        <v>2</v>
      </c>
      <c r="I168" s="44">
        <v>190</v>
      </c>
      <c r="J168" s="44">
        <v>20</v>
      </c>
      <c r="K168" s="44">
        <v>2</v>
      </c>
      <c r="L168" s="118"/>
      <c r="M168" s="76"/>
      <c r="N168" s="80"/>
      <c r="O168" s="76">
        <v>0</v>
      </c>
      <c r="P168" s="88">
        <v>0</v>
      </c>
      <c r="Q168" s="97">
        <v>0</v>
      </c>
      <c r="R168" s="97">
        <v>0</v>
      </c>
      <c r="S168" s="80">
        <v>0</v>
      </c>
      <c r="T168" s="87">
        <v>0</v>
      </c>
    </row>
    <row r="169" spans="1:20">
      <c r="A169" s="81" t="s">
        <v>268</v>
      </c>
      <c r="B169" s="82" t="s">
        <v>46</v>
      </c>
      <c r="C169" s="82" t="s">
        <v>109</v>
      </c>
      <c r="D169" s="81" t="s">
        <v>308</v>
      </c>
      <c r="E169" s="44">
        <v>3</v>
      </c>
      <c r="F169" s="44">
        <v>82</v>
      </c>
      <c r="G169" s="44" t="s">
        <v>350</v>
      </c>
      <c r="H169" s="44">
        <v>2</v>
      </c>
      <c r="I169" s="44">
        <v>290</v>
      </c>
      <c r="J169" s="44">
        <v>20</v>
      </c>
      <c r="K169" s="44">
        <v>2</v>
      </c>
      <c r="L169" s="118"/>
      <c r="M169" s="76"/>
      <c r="N169" s="80"/>
      <c r="O169" s="76">
        <v>0</v>
      </c>
      <c r="P169" s="88">
        <v>0</v>
      </c>
      <c r="Q169" s="97">
        <v>0</v>
      </c>
      <c r="R169" s="97">
        <v>0</v>
      </c>
      <c r="S169" s="80">
        <v>0</v>
      </c>
      <c r="T169" s="87">
        <v>0</v>
      </c>
    </row>
    <row r="170" spans="1:20">
      <c r="A170" s="81" t="s">
        <v>268</v>
      </c>
      <c r="B170" s="82" t="s">
        <v>46</v>
      </c>
      <c r="C170" s="82" t="s">
        <v>431</v>
      </c>
      <c r="D170" s="81" t="s">
        <v>308</v>
      </c>
      <c r="E170" s="44">
        <v>3</v>
      </c>
      <c r="F170" s="44">
        <v>82</v>
      </c>
      <c r="G170" s="44" t="s">
        <v>350</v>
      </c>
      <c r="H170" s="44">
        <v>2</v>
      </c>
      <c r="I170" s="44">
        <v>390</v>
      </c>
      <c r="J170" s="44">
        <v>20</v>
      </c>
      <c r="K170" s="44">
        <v>2</v>
      </c>
      <c r="L170" s="118"/>
      <c r="M170" s="76"/>
      <c r="N170" s="80"/>
      <c r="O170" s="76">
        <v>0</v>
      </c>
      <c r="P170" s="88">
        <v>0</v>
      </c>
      <c r="Q170" s="97">
        <v>0</v>
      </c>
      <c r="R170" s="97">
        <v>0</v>
      </c>
      <c r="S170" s="80">
        <v>0</v>
      </c>
      <c r="T170" s="87">
        <v>0</v>
      </c>
    </row>
    <row r="171" spans="1:20">
      <c r="A171" s="81" t="s">
        <v>268</v>
      </c>
      <c r="B171" s="82" t="s">
        <v>46</v>
      </c>
      <c r="C171" s="82" t="s">
        <v>159</v>
      </c>
      <c r="D171" s="81" t="s">
        <v>308</v>
      </c>
      <c r="E171" s="44">
        <v>3</v>
      </c>
      <c r="F171" s="44">
        <v>82</v>
      </c>
      <c r="G171" s="44" t="s">
        <v>350</v>
      </c>
      <c r="H171" s="44">
        <v>2</v>
      </c>
      <c r="I171" s="44">
        <v>490</v>
      </c>
      <c r="J171" s="44">
        <v>20</v>
      </c>
      <c r="K171" s="44">
        <v>2</v>
      </c>
      <c r="L171" s="118"/>
      <c r="M171" s="76"/>
      <c r="N171" s="80"/>
      <c r="O171" s="76">
        <v>0</v>
      </c>
      <c r="P171" s="88">
        <v>0</v>
      </c>
      <c r="Q171" s="97">
        <v>0</v>
      </c>
      <c r="R171" s="97">
        <v>0</v>
      </c>
      <c r="S171" s="80">
        <v>0</v>
      </c>
      <c r="T171" s="87">
        <v>0</v>
      </c>
    </row>
    <row r="172" spans="1:20">
      <c r="A172" s="81" t="s">
        <v>268</v>
      </c>
      <c r="B172" s="129" t="s">
        <v>23</v>
      </c>
      <c r="C172" s="82" t="s">
        <v>236</v>
      </c>
      <c r="D172" s="147" t="s">
        <v>308</v>
      </c>
      <c r="E172" s="44">
        <v>3</v>
      </c>
      <c r="F172" s="61">
        <v>900</v>
      </c>
      <c r="G172" s="44" t="s">
        <v>350</v>
      </c>
      <c r="H172" s="44">
        <v>2</v>
      </c>
      <c r="I172" s="44">
        <v>110</v>
      </c>
      <c r="J172" s="61" t="s">
        <v>337</v>
      </c>
      <c r="K172" s="61" t="s">
        <v>121</v>
      </c>
      <c r="L172" s="148" t="s">
        <v>287</v>
      </c>
      <c r="M172" s="76" t="s">
        <v>398</v>
      </c>
      <c r="N172" s="80">
        <v>9</v>
      </c>
      <c r="O172" s="76">
        <v>0</v>
      </c>
      <c r="P172" s="88">
        <v>13</v>
      </c>
      <c r="Q172" s="97">
        <v>0</v>
      </c>
      <c r="R172" s="97">
        <v>0</v>
      </c>
      <c r="S172" s="80">
        <v>0</v>
      </c>
      <c r="T172" s="74">
        <v>3</v>
      </c>
    </row>
    <row r="173" spans="1:20">
      <c r="A173" s="81" t="s">
        <v>268</v>
      </c>
      <c r="B173" s="129" t="s">
        <v>23</v>
      </c>
      <c r="C173" s="82" t="s">
        <v>132</v>
      </c>
      <c r="D173" s="147" t="s">
        <v>308</v>
      </c>
      <c r="E173" s="44">
        <v>3</v>
      </c>
      <c r="F173" s="61">
        <v>900</v>
      </c>
      <c r="G173" s="44" t="s">
        <v>350</v>
      </c>
      <c r="H173" s="44">
        <v>2</v>
      </c>
      <c r="I173" s="44">
        <v>120</v>
      </c>
      <c r="J173" s="61" t="s">
        <v>337</v>
      </c>
      <c r="K173" s="61" t="s">
        <v>121</v>
      </c>
      <c r="L173" s="148" t="s">
        <v>287</v>
      </c>
      <c r="M173" s="76" t="s">
        <v>57</v>
      </c>
      <c r="N173" s="80">
        <v>9</v>
      </c>
      <c r="O173" s="76">
        <v>0</v>
      </c>
      <c r="P173" s="88">
        <v>13</v>
      </c>
      <c r="Q173" s="97">
        <v>0</v>
      </c>
      <c r="R173" s="97">
        <v>0</v>
      </c>
      <c r="S173" s="80">
        <v>0</v>
      </c>
      <c r="T173" s="74">
        <v>3</v>
      </c>
    </row>
    <row r="174" spans="1:20">
      <c r="A174" s="81" t="s">
        <v>268</v>
      </c>
      <c r="B174" s="129" t="s">
        <v>23</v>
      </c>
      <c r="C174" s="82" t="s">
        <v>7</v>
      </c>
      <c r="D174" s="147" t="s">
        <v>308</v>
      </c>
      <c r="E174" s="44">
        <v>3</v>
      </c>
      <c r="F174" s="61">
        <v>900</v>
      </c>
      <c r="G174" s="44" t="s">
        <v>350</v>
      </c>
      <c r="H174" s="44">
        <v>2</v>
      </c>
      <c r="I174" s="44">
        <v>300</v>
      </c>
      <c r="J174" s="61" t="s">
        <v>337</v>
      </c>
      <c r="K174" s="61" t="s">
        <v>121</v>
      </c>
      <c r="L174" s="148" t="s">
        <v>287</v>
      </c>
      <c r="M174" s="76" t="s">
        <v>194</v>
      </c>
      <c r="N174" s="80">
        <v>9</v>
      </c>
      <c r="O174" s="76">
        <v>0</v>
      </c>
      <c r="P174" s="88">
        <v>13</v>
      </c>
      <c r="Q174" s="97">
        <v>0</v>
      </c>
      <c r="R174" s="97">
        <v>0</v>
      </c>
      <c r="S174" s="80">
        <v>0</v>
      </c>
      <c r="T174" s="74">
        <v>3</v>
      </c>
    </row>
    <row r="175" spans="1:20">
      <c r="A175" s="81" t="s">
        <v>268</v>
      </c>
      <c r="B175" s="129" t="s">
        <v>23</v>
      </c>
      <c r="C175" s="82" t="s">
        <v>77</v>
      </c>
      <c r="D175" s="147" t="s">
        <v>308</v>
      </c>
      <c r="E175" s="44">
        <v>3</v>
      </c>
      <c r="F175" s="61">
        <v>900</v>
      </c>
      <c r="G175" s="44" t="s">
        <v>350</v>
      </c>
      <c r="H175" s="44">
        <v>2</v>
      </c>
      <c r="I175" s="44">
        <v>500</v>
      </c>
      <c r="J175" s="61" t="s">
        <v>337</v>
      </c>
      <c r="K175" s="61" t="s">
        <v>121</v>
      </c>
      <c r="L175" s="148" t="s">
        <v>287</v>
      </c>
      <c r="M175" s="76" t="s">
        <v>313</v>
      </c>
      <c r="N175" s="80">
        <v>9</v>
      </c>
      <c r="O175" s="76">
        <v>0</v>
      </c>
      <c r="P175" s="88">
        <v>13</v>
      </c>
      <c r="Q175" s="97">
        <v>0</v>
      </c>
      <c r="R175" s="97">
        <v>0</v>
      </c>
      <c r="S175" s="80">
        <v>0</v>
      </c>
      <c r="T175" s="74">
        <v>3</v>
      </c>
    </row>
    <row r="176" spans="1:20">
      <c r="A176" s="81" t="s">
        <v>268</v>
      </c>
      <c r="B176" s="129" t="s">
        <v>23</v>
      </c>
      <c r="C176" s="82" t="s">
        <v>305</v>
      </c>
      <c r="D176" s="147" t="s">
        <v>308</v>
      </c>
      <c r="E176" s="44">
        <v>3</v>
      </c>
      <c r="F176" s="61">
        <v>900</v>
      </c>
      <c r="G176" s="44" t="s">
        <v>350</v>
      </c>
      <c r="H176" s="44">
        <v>2</v>
      </c>
      <c r="I176" s="44">
        <v>220</v>
      </c>
      <c r="J176" s="61" t="s">
        <v>337</v>
      </c>
      <c r="K176" s="61" t="s">
        <v>121</v>
      </c>
      <c r="L176" s="148" t="s">
        <v>287</v>
      </c>
      <c r="M176" s="76" t="s">
        <v>398</v>
      </c>
      <c r="N176" s="80">
        <v>25</v>
      </c>
      <c r="O176" s="76">
        <v>0</v>
      </c>
      <c r="P176" s="88">
        <v>13</v>
      </c>
      <c r="Q176" s="97">
        <v>0</v>
      </c>
      <c r="R176" s="97">
        <v>0</v>
      </c>
      <c r="S176" s="80">
        <v>0</v>
      </c>
      <c r="T176" s="74">
        <v>3</v>
      </c>
    </row>
    <row r="177" spans="1:20">
      <c r="A177" s="81" t="s">
        <v>268</v>
      </c>
      <c r="B177" s="129" t="s">
        <v>23</v>
      </c>
      <c r="C177" s="82" t="s">
        <v>351</v>
      </c>
      <c r="D177" s="147" t="s">
        <v>308</v>
      </c>
      <c r="E177" s="44">
        <v>3</v>
      </c>
      <c r="F177" s="61">
        <v>900</v>
      </c>
      <c r="G177" s="44" t="s">
        <v>350</v>
      </c>
      <c r="H177" s="44">
        <v>2</v>
      </c>
      <c r="I177" s="44">
        <v>280</v>
      </c>
      <c r="J177" s="61" t="s">
        <v>337</v>
      </c>
      <c r="K177" s="61" t="s">
        <v>121</v>
      </c>
      <c r="L177" s="148" t="s">
        <v>287</v>
      </c>
      <c r="M177" s="76" t="s">
        <v>57</v>
      </c>
      <c r="N177" s="80">
        <v>25</v>
      </c>
      <c r="O177" s="76">
        <v>0</v>
      </c>
      <c r="P177" s="88">
        <v>13</v>
      </c>
      <c r="Q177" s="97">
        <v>0</v>
      </c>
      <c r="R177" s="97">
        <v>0</v>
      </c>
      <c r="S177" s="80">
        <v>0</v>
      </c>
      <c r="T177" s="74">
        <v>3</v>
      </c>
    </row>
    <row r="178" spans="1:20">
      <c r="A178" s="81" t="s">
        <v>268</v>
      </c>
      <c r="B178" s="129" t="s">
        <v>23</v>
      </c>
      <c r="C178" s="82" t="s">
        <v>239</v>
      </c>
      <c r="D178" s="147" t="s">
        <v>308</v>
      </c>
      <c r="E178" s="44">
        <v>3</v>
      </c>
      <c r="F178" s="61">
        <v>900</v>
      </c>
      <c r="G178" s="44" t="s">
        <v>350</v>
      </c>
      <c r="H178" s="44">
        <v>2</v>
      </c>
      <c r="I178" s="44">
        <v>310</v>
      </c>
      <c r="J178" s="61" t="s">
        <v>337</v>
      </c>
      <c r="K178" s="61" t="s">
        <v>121</v>
      </c>
      <c r="L178" s="148" t="s">
        <v>287</v>
      </c>
      <c r="M178" s="76" t="s">
        <v>194</v>
      </c>
      <c r="N178" s="80">
        <v>25</v>
      </c>
      <c r="O178" s="76">
        <v>0</v>
      </c>
      <c r="P178" s="88">
        <v>13</v>
      </c>
      <c r="Q178" s="97">
        <v>0</v>
      </c>
      <c r="R178" s="97">
        <v>0</v>
      </c>
      <c r="S178" s="80">
        <v>0</v>
      </c>
      <c r="T178" s="74">
        <v>3</v>
      </c>
    </row>
    <row r="179" spans="1:20">
      <c r="A179" s="81" t="s">
        <v>268</v>
      </c>
      <c r="B179" s="129" t="s">
        <v>23</v>
      </c>
      <c r="C179" s="82" t="s">
        <v>103</v>
      </c>
      <c r="D179" s="147" t="s">
        <v>308</v>
      </c>
      <c r="E179" s="44">
        <v>3</v>
      </c>
      <c r="F179" s="61">
        <v>900</v>
      </c>
      <c r="G179" s="44" t="s">
        <v>350</v>
      </c>
      <c r="H179" s="44">
        <v>2</v>
      </c>
      <c r="I179" s="44">
        <v>400</v>
      </c>
      <c r="J179" s="61" t="s">
        <v>337</v>
      </c>
      <c r="K179" s="61" t="s">
        <v>121</v>
      </c>
      <c r="L179" s="148" t="s">
        <v>287</v>
      </c>
      <c r="M179" s="76" t="s">
        <v>313</v>
      </c>
      <c r="N179" s="80">
        <v>25</v>
      </c>
      <c r="O179" s="76">
        <v>0</v>
      </c>
      <c r="P179" s="88">
        <v>13</v>
      </c>
      <c r="Q179" s="97">
        <v>0</v>
      </c>
      <c r="R179" s="97">
        <v>0</v>
      </c>
      <c r="S179" s="80">
        <v>0</v>
      </c>
      <c r="T179" s="74">
        <v>3</v>
      </c>
    </row>
    <row r="180" spans="1:20">
      <c r="A180" s="81" t="s">
        <v>268</v>
      </c>
      <c r="B180" s="129" t="s">
        <v>23</v>
      </c>
      <c r="C180" s="82" t="s">
        <v>240</v>
      </c>
      <c r="D180" s="147" t="s">
        <v>308</v>
      </c>
      <c r="E180" s="44">
        <v>3</v>
      </c>
      <c r="F180" s="61">
        <v>900</v>
      </c>
      <c r="G180" s="44" t="s">
        <v>350</v>
      </c>
      <c r="H180" s="44">
        <v>2</v>
      </c>
      <c r="I180" s="44">
        <v>410</v>
      </c>
      <c r="J180" s="61" t="s">
        <v>337</v>
      </c>
      <c r="K180" s="61" t="s">
        <v>121</v>
      </c>
      <c r="L180" s="148" t="s">
        <v>415</v>
      </c>
      <c r="M180" s="76" t="s">
        <v>398</v>
      </c>
      <c r="N180" s="80">
        <v>9</v>
      </c>
      <c r="O180" s="76">
        <v>0</v>
      </c>
      <c r="P180" s="88">
        <v>13</v>
      </c>
      <c r="Q180" s="97">
        <v>0</v>
      </c>
      <c r="R180" s="97">
        <v>0</v>
      </c>
      <c r="S180" s="80">
        <v>0</v>
      </c>
      <c r="T180" s="74">
        <v>3</v>
      </c>
    </row>
    <row r="181" spans="1:20">
      <c r="A181" s="81" t="s">
        <v>268</v>
      </c>
      <c r="B181" s="129" t="s">
        <v>23</v>
      </c>
      <c r="C181" s="82" t="s">
        <v>8</v>
      </c>
      <c r="D181" s="147" t="s">
        <v>308</v>
      </c>
      <c r="E181" s="44">
        <v>3</v>
      </c>
      <c r="F181" s="61">
        <v>900</v>
      </c>
      <c r="G181" s="44" t="s">
        <v>350</v>
      </c>
      <c r="H181" s="44">
        <v>2</v>
      </c>
      <c r="I181" s="44">
        <v>420</v>
      </c>
      <c r="J181" s="61" t="s">
        <v>337</v>
      </c>
      <c r="K181" s="61" t="s">
        <v>121</v>
      </c>
      <c r="L181" s="148" t="s">
        <v>415</v>
      </c>
      <c r="M181" s="76" t="s">
        <v>57</v>
      </c>
      <c r="N181" s="80">
        <v>9</v>
      </c>
      <c r="O181" s="76">
        <v>0</v>
      </c>
      <c r="P181" s="88">
        <v>13</v>
      </c>
      <c r="Q181" s="97">
        <v>0</v>
      </c>
      <c r="R181" s="97">
        <v>0</v>
      </c>
      <c r="S181" s="80">
        <v>0</v>
      </c>
      <c r="T181" s="74">
        <v>3</v>
      </c>
    </row>
    <row r="182" spans="1:20">
      <c r="A182" s="81" t="s">
        <v>268</v>
      </c>
      <c r="B182" s="129" t="s">
        <v>23</v>
      </c>
      <c r="C182" s="82" t="s">
        <v>78</v>
      </c>
      <c r="D182" s="147" t="s">
        <v>308</v>
      </c>
      <c r="E182" s="44">
        <v>3</v>
      </c>
      <c r="F182" s="61">
        <v>900</v>
      </c>
      <c r="G182" s="44" t="s">
        <v>350</v>
      </c>
      <c r="H182" s="44">
        <v>2</v>
      </c>
      <c r="I182" s="44">
        <v>430</v>
      </c>
      <c r="J182" s="61" t="s">
        <v>337</v>
      </c>
      <c r="K182" s="61" t="s">
        <v>121</v>
      </c>
      <c r="L182" s="148" t="s">
        <v>415</v>
      </c>
      <c r="M182" s="76" t="s">
        <v>194</v>
      </c>
      <c r="N182" s="80">
        <v>9</v>
      </c>
      <c r="O182" s="76">
        <v>0</v>
      </c>
      <c r="P182" s="88">
        <v>13</v>
      </c>
      <c r="Q182" s="97">
        <v>0</v>
      </c>
      <c r="R182" s="97">
        <v>0</v>
      </c>
      <c r="S182" s="80">
        <v>0</v>
      </c>
      <c r="T182" s="74">
        <v>3</v>
      </c>
    </row>
    <row r="183" spans="1:20">
      <c r="A183" s="81" t="s">
        <v>268</v>
      </c>
      <c r="B183" s="129" t="s">
        <v>23</v>
      </c>
      <c r="C183" s="82" t="s">
        <v>241</v>
      </c>
      <c r="D183" s="147" t="s">
        <v>308</v>
      </c>
      <c r="E183" s="44">
        <v>3</v>
      </c>
      <c r="F183" s="61">
        <v>900</v>
      </c>
      <c r="G183" s="44" t="s">
        <v>350</v>
      </c>
      <c r="H183" s="44">
        <v>2</v>
      </c>
      <c r="I183" s="44">
        <v>440</v>
      </c>
      <c r="J183" s="61" t="s">
        <v>337</v>
      </c>
      <c r="K183" s="61" t="s">
        <v>121</v>
      </c>
      <c r="L183" s="148" t="s">
        <v>415</v>
      </c>
      <c r="M183" s="76" t="s">
        <v>313</v>
      </c>
      <c r="N183" s="80">
        <v>9</v>
      </c>
      <c r="O183" s="76">
        <v>0</v>
      </c>
      <c r="P183" s="88">
        <v>13</v>
      </c>
      <c r="Q183" s="97">
        <v>0</v>
      </c>
      <c r="R183" s="97">
        <v>0</v>
      </c>
      <c r="S183" s="80">
        <v>0</v>
      </c>
      <c r="T183" s="74">
        <v>3</v>
      </c>
    </row>
    <row r="184" spans="1:20">
      <c r="A184" s="81" t="s">
        <v>268</v>
      </c>
      <c r="B184" s="129" t="s">
        <v>23</v>
      </c>
      <c r="C184" s="82" t="s">
        <v>42</v>
      </c>
      <c r="D184" s="147" t="s">
        <v>308</v>
      </c>
      <c r="E184" s="44">
        <v>3</v>
      </c>
      <c r="F184" s="61">
        <v>900</v>
      </c>
      <c r="G184" s="44" t="s">
        <v>350</v>
      </c>
      <c r="H184" s="44">
        <v>2</v>
      </c>
      <c r="I184" s="44">
        <v>480</v>
      </c>
      <c r="J184" s="61" t="s">
        <v>337</v>
      </c>
      <c r="K184" s="61" t="s">
        <v>121</v>
      </c>
      <c r="L184" s="148" t="s">
        <v>415</v>
      </c>
      <c r="M184" s="76" t="s">
        <v>398</v>
      </c>
      <c r="N184" s="80">
        <v>25</v>
      </c>
      <c r="O184" s="76">
        <v>0</v>
      </c>
      <c r="P184" s="88">
        <v>13</v>
      </c>
      <c r="Q184" s="97">
        <v>0</v>
      </c>
      <c r="R184" s="97">
        <v>0</v>
      </c>
      <c r="S184" s="80">
        <v>0</v>
      </c>
      <c r="T184" s="74">
        <v>3</v>
      </c>
    </row>
    <row r="185" spans="1:20">
      <c r="A185" s="81" t="s">
        <v>268</v>
      </c>
      <c r="B185" s="129" t="s">
        <v>23</v>
      </c>
      <c r="C185" s="82" t="s">
        <v>41</v>
      </c>
      <c r="D185" s="147" t="s">
        <v>308</v>
      </c>
      <c r="E185" s="44">
        <v>3</v>
      </c>
      <c r="F185" s="61">
        <v>900</v>
      </c>
      <c r="G185" s="44" t="s">
        <v>350</v>
      </c>
      <c r="H185" s="44">
        <v>2</v>
      </c>
      <c r="I185" s="44">
        <v>900</v>
      </c>
      <c r="J185" s="61" t="s">
        <v>337</v>
      </c>
      <c r="K185" s="61" t="s">
        <v>121</v>
      </c>
      <c r="L185" s="148" t="s">
        <v>415</v>
      </c>
      <c r="M185" s="76" t="s">
        <v>57</v>
      </c>
      <c r="N185" s="80">
        <v>25</v>
      </c>
      <c r="O185" s="76">
        <v>0</v>
      </c>
      <c r="P185" s="88">
        <v>13</v>
      </c>
      <c r="Q185" s="97">
        <v>0</v>
      </c>
      <c r="R185" s="97">
        <v>0</v>
      </c>
      <c r="S185" s="80">
        <v>0</v>
      </c>
      <c r="T185" s="74">
        <v>3</v>
      </c>
    </row>
    <row r="186" spans="1:20">
      <c r="A186" s="81" t="s">
        <v>268</v>
      </c>
      <c r="B186" s="129" t="s">
        <v>23</v>
      </c>
      <c r="C186" s="82" t="s">
        <v>207</v>
      </c>
      <c r="D186" s="147" t="s">
        <v>308</v>
      </c>
      <c r="E186" s="44">
        <v>3</v>
      </c>
      <c r="F186" s="61">
        <v>900</v>
      </c>
      <c r="G186" s="44" t="s">
        <v>350</v>
      </c>
      <c r="H186" s="44">
        <v>2</v>
      </c>
      <c r="I186" s="44">
        <v>170</v>
      </c>
      <c r="J186" s="61" t="s">
        <v>337</v>
      </c>
      <c r="K186" s="61" t="s">
        <v>121</v>
      </c>
      <c r="L186" s="201"/>
      <c r="M186" s="164"/>
      <c r="N186" s="175"/>
      <c r="O186" s="76">
        <v>0</v>
      </c>
      <c r="P186" s="166">
        <v>0</v>
      </c>
      <c r="Q186" s="97">
        <v>0</v>
      </c>
      <c r="R186" s="97">
        <v>0</v>
      </c>
      <c r="S186" s="80">
        <v>0</v>
      </c>
      <c r="T186" s="162">
        <v>0</v>
      </c>
    </row>
    <row r="187" spans="1:20">
      <c r="A187" s="81" t="s">
        <v>268</v>
      </c>
      <c r="B187" s="129" t="s">
        <v>23</v>
      </c>
      <c r="C187" s="82" t="s">
        <v>244</v>
      </c>
      <c r="D187" s="147" t="s">
        <v>308</v>
      </c>
      <c r="E187" s="44">
        <v>3</v>
      </c>
      <c r="F187" s="61">
        <v>900</v>
      </c>
      <c r="G187" s="44" t="s">
        <v>350</v>
      </c>
      <c r="H187" s="44">
        <v>2</v>
      </c>
      <c r="I187" s="44">
        <v>200</v>
      </c>
      <c r="J187" s="61" t="s">
        <v>337</v>
      </c>
      <c r="K187" s="61" t="s">
        <v>121</v>
      </c>
      <c r="L187" s="148" t="s">
        <v>61</v>
      </c>
      <c r="M187" s="281" t="s">
        <v>398</v>
      </c>
      <c r="N187" s="80">
        <v>9</v>
      </c>
      <c r="O187" s="76">
        <v>0</v>
      </c>
      <c r="P187" s="88">
        <v>13</v>
      </c>
      <c r="Q187" s="97">
        <v>0</v>
      </c>
      <c r="R187" s="97">
        <v>0</v>
      </c>
      <c r="S187" s="80">
        <v>0</v>
      </c>
      <c r="T187" s="74">
        <v>3</v>
      </c>
    </row>
    <row r="188" spans="1:20">
      <c r="A188" s="81" t="s">
        <v>268</v>
      </c>
      <c r="B188" s="129" t="s">
        <v>23</v>
      </c>
      <c r="C188" s="82" t="s">
        <v>13</v>
      </c>
      <c r="D188" s="147" t="s">
        <v>308</v>
      </c>
      <c r="E188" s="44">
        <v>3</v>
      </c>
      <c r="F188" s="61">
        <v>900</v>
      </c>
      <c r="G188" s="44" t="s">
        <v>350</v>
      </c>
      <c r="H188" s="44">
        <v>2</v>
      </c>
      <c r="I188" s="44">
        <v>210</v>
      </c>
      <c r="J188" s="61" t="s">
        <v>337</v>
      </c>
      <c r="K188" s="61" t="s">
        <v>121</v>
      </c>
      <c r="L188" s="148" t="s">
        <v>61</v>
      </c>
      <c r="M188" s="281" t="s">
        <v>57</v>
      </c>
      <c r="N188" s="80">
        <v>9</v>
      </c>
      <c r="O188" s="76">
        <v>0</v>
      </c>
      <c r="P188" s="88">
        <v>13</v>
      </c>
      <c r="Q188" s="97">
        <v>0</v>
      </c>
      <c r="R188" s="97">
        <v>0</v>
      </c>
      <c r="S188" s="80">
        <v>0</v>
      </c>
      <c r="T188" s="74">
        <v>3</v>
      </c>
    </row>
    <row r="189" spans="1:20">
      <c r="A189" s="81" t="s">
        <v>268</v>
      </c>
      <c r="B189" s="129" t="s">
        <v>23</v>
      </c>
      <c r="C189" s="82" t="s">
        <v>186</v>
      </c>
      <c r="D189" s="147" t="s">
        <v>308</v>
      </c>
      <c r="E189" s="44">
        <v>3</v>
      </c>
      <c r="F189" s="61">
        <v>900</v>
      </c>
      <c r="G189" s="44" t="s">
        <v>350</v>
      </c>
      <c r="H189" s="44">
        <v>2</v>
      </c>
      <c r="I189" s="44">
        <v>190</v>
      </c>
      <c r="J189" s="61" t="s">
        <v>337</v>
      </c>
      <c r="K189" s="61" t="s">
        <v>121</v>
      </c>
      <c r="L189" s="118"/>
      <c r="M189" s="76"/>
      <c r="N189" s="80"/>
      <c r="O189" s="76">
        <v>0</v>
      </c>
      <c r="P189" s="88">
        <v>0</v>
      </c>
      <c r="Q189" s="97">
        <v>0</v>
      </c>
      <c r="R189" s="97">
        <v>0</v>
      </c>
      <c r="S189" s="80">
        <v>0</v>
      </c>
      <c r="T189" s="87">
        <v>0</v>
      </c>
    </row>
    <row r="190" spans="1:20">
      <c r="A190" s="81" t="s">
        <v>268</v>
      </c>
      <c r="B190" s="129" t="s">
        <v>23</v>
      </c>
      <c r="C190" s="82" t="s">
        <v>109</v>
      </c>
      <c r="D190" s="147" t="s">
        <v>308</v>
      </c>
      <c r="E190" s="44">
        <v>3</v>
      </c>
      <c r="F190" s="61">
        <v>900</v>
      </c>
      <c r="G190" s="44" t="s">
        <v>350</v>
      </c>
      <c r="H190" s="44">
        <v>2</v>
      </c>
      <c r="I190" s="44">
        <v>290</v>
      </c>
      <c r="J190" s="61" t="s">
        <v>337</v>
      </c>
      <c r="K190" s="61" t="s">
        <v>121</v>
      </c>
      <c r="L190" s="118"/>
      <c r="M190" s="76"/>
      <c r="N190" s="80"/>
      <c r="O190" s="76">
        <v>0</v>
      </c>
      <c r="P190" s="88">
        <v>0</v>
      </c>
      <c r="Q190" s="97">
        <v>0</v>
      </c>
      <c r="R190" s="97">
        <v>0</v>
      </c>
      <c r="S190" s="80">
        <v>0</v>
      </c>
      <c r="T190" s="87">
        <v>0</v>
      </c>
    </row>
    <row r="191" spans="1:20">
      <c r="A191" s="81" t="s">
        <v>268</v>
      </c>
      <c r="B191" s="129" t="s">
        <v>23</v>
      </c>
      <c r="C191" s="82" t="s">
        <v>402</v>
      </c>
      <c r="D191" s="147" t="s">
        <v>308</v>
      </c>
      <c r="E191" s="44">
        <v>3</v>
      </c>
      <c r="F191" s="61">
        <v>900</v>
      </c>
      <c r="G191" s="44" t="s">
        <v>350</v>
      </c>
      <c r="H191" s="44">
        <v>2</v>
      </c>
      <c r="I191" s="44">
        <v>302</v>
      </c>
      <c r="J191" s="61" t="s">
        <v>337</v>
      </c>
      <c r="K191" s="61" t="s">
        <v>121</v>
      </c>
      <c r="L191" s="118"/>
      <c r="M191" s="76"/>
      <c r="N191" s="80"/>
      <c r="O191" s="76">
        <v>0</v>
      </c>
      <c r="P191" s="88">
        <v>0</v>
      </c>
      <c r="Q191" s="97">
        <v>0</v>
      </c>
      <c r="R191" s="97">
        <v>0</v>
      </c>
      <c r="S191" s="80">
        <v>0</v>
      </c>
      <c r="T191" s="87">
        <v>0</v>
      </c>
    </row>
    <row r="192" spans="1:20">
      <c r="A192" s="81" t="s">
        <v>268</v>
      </c>
      <c r="B192" s="129" t="s">
        <v>23</v>
      </c>
      <c r="C192" s="82" t="s">
        <v>107</v>
      </c>
      <c r="D192" s="147" t="s">
        <v>308</v>
      </c>
      <c r="E192" s="44">
        <v>3</v>
      </c>
      <c r="F192" s="61">
        <v>900</v>
      </c>
      <c r="G192" s="44" t="s">
        <v>350</v>
      </c>
      <c r="H192" s="44">
        <v>2</v>
      </c>
      <c r="I192" s="44">
        <v>304</v>
      </c>
      <c r="J192" s="61" t="s">
        <v>337</v>
      </c>
      <c r="K192" s="61" t="s">
        <v>121</v>
      </c>
      <c r="L192" s="118"/>
      <c r="M192" s="76"/>
      <c r="N192" s="80"/>
      <c r="O192" s="76">
        <v>0</v>
      </c>
      <c r="P192" s="88">
        <v>0</v>
      </c>
      <c r="Q192" s="97">
        <v>0</v>
      </c>
      <c r="R192" s="97">
        <v>0</v>
      </c>
      <c r="S192" s="80">
        <v>0</v>
      </c>
      <c r="T192" s="87">
        <v>0</v>
      </c>
    </row>
    <row r="193" spans="1:20">
      <c r="A193" s="81" t="s">
        <v>268</v>
      </c>
      <c r="B193" s="129" t="s">
        <v>23</v>
      </c>
      <c r="C193" s="82" t="s">
        <v>431</v>
      </c>
      <c r="D193" s="147" t="s">
        <v>308</v>
      </c>
      <c r="E193" s="44">
        <v>3</v>
      </c>
      <c r="F193" s="61">
        <v>900</v>
      </c>
      <c r="G193" s="44" t="s">
        <v>350</v>
      </c>
      <c r="H193" s="44">
        <v>2</v>
      </c>
      <c r="I193" s="44">
        <v>390</v>
      </c>
      <c r="J193" s="61" t="s">
        <v>337</v>
      </c>
      <c r="K193" s="61" t="s">
        <v>121</v>
      </c>
      <c r="L193" s="118"/>
      <c r="M193" s="76"/>
      <c r="N193" s="80"/>
      <c r="O193" s="76">
        <v>0</v>
      </c>
      <c r="P193" s="88">
        <v>0</v>
      </c>
      <c r="Q193" s="97">
        <v>0</v>
      </c>
      <c r="R193" s="97">
        <v>0</v>
      </c>
      <c r="S193" s="80">
        <v>0</v>
      </c>
      <c r="T193" s="87">
        <v>0</v>
      </c>
    </row>
    <row r="194" spans="1:20">
      <c r="A194" s="81" t="s">
        <v>268</v>
      </c>
      <c r="B194" s="129" t="s">
        <v>23</v>
      </c>
      <c r="C194" s="82" t="s">
        <v>159</v>
      </c>
      <c r="D194" s="147" t="s">
        <v>308</v>
      </c>
      <c r="E194" s="44">
        <v>3</v>
      </c>
      <c r="F194" s="61">
        <v>900</v>
      </c>
      <c r="G194" s="44" t="s">
        <v>350</v>
      </c>
      <c r="H194" s="44">
        <v>2</v>
      </c>
      <c r="I194" s="44">
        <v>490</v>
      </c>
      <c r="J194" s="61" t="s">
        <v>337</v>
      </c>
      <c r="K194" s="61" t="s">
        <v>121</v>
      </c>
      <c r="L194" s="118"/>
      <c r="M194" s="76"/>
      <c r="N194" s="80"/>
      <c r="O194" s="76">
        <v>0</v>
      </c>
      <c r="P194" s="88">
        <v>0</v>
      </c>
      <c r="Q194" s="97">
        <v>0</v>
      </c>
      <c r="R194" s="97">
        <v>0</v>
      </c>
      <c r="S194" s="80">
        <v>0</v>
      </c>
      <c r="T194" s="87">
        <v>0</v>
      </c>
    </row>
    <row r="195" spans="1:20">
      <c r="A195" s="81" t="s">
        <v>268</v>
      </c>
      <c r="B195" s="82" t="s">
        <v>238</v>
      </c>
      <c r="C195" s="82" t="s">
        <v>236</v>
      </c>
      <c r="D195" s="81" t="s">
        <v>349</v>
      </c>
      <c r="E195" s="44">
        <v>3</v>
      </c>
      <c r="F195" s="44">
        <v>88</v>
      </c>
      <c r="G195" s="44" t="s">
        <v>350</v>
      </c>
      <c r="H195" s="44">
        <v>2</v>
      </c>
      <c r="I195" s="44">
        <v>110</v>
      </c>
      <c r="J195" s="44">
        <v>30</v>
      </c>
      <c r="K195" s="44">
        <v>6</v>
      </c>
      <c r="L195" s="118" t="s">
        <v>252</v>
      </c>
      <c r="M195" s="76" t="s">
        <v>398</v>
      </c>
      <c r="N195" s="80">
        <v>9</v>
      </c>
      <c r="O195" s="76">
        <v>0</v>
      </c>
      <c r="P195" s="88">
        <v>13</v>
      </c>
      <c r="Q195" s="97">
        <v>0</v>
      </c>
      <c r="R195" s="97">
        <v>0</v>
      </c>
      <c r="S195" s="80">
        <v>0</v>
      </c>
      <c r="T195" s="74">
        <v>4</v>
      </c>
    </row>
    <row r="196" spans="1:20">
      <c r="A196" s="81" t="s">
        <v>268</v>
      </c>
      <c r="B196" s="82" t="s">
        <v>238</v>
      </c>
      <c r="C196" s="82" t="s">
        <v>132</v>
      </c>
      <c r="D196" s="81" t="s">
        <v>349</v>
      </c>
      <c r="E196" s="44">
        <v>3</v>
      </c>
      <c r="F196" s="44">
        <v>88</v>
      </c>
      <c r="G196" s="44" t="s">
        <v>350</v>
      </c>
      <c r="H196" s="44">
        <v>2</v>
      </c>
      <c r="I196" s="44">
        <v>120</v>
      </c>
      <c r="J196" s="44">
        <v>30</v>
      </c>
      <c r="K196" s="44">
        <v>6</v>
      </c>
      <c r="L196" s="118" t="s">
        <v>252</v>
      </c>
      <c r="M196" s="76" t="s">
        <v>57</v>
      </c>
      <c r="N196" s="80">
        <v>9</v>
      </c>
      <c r="O196" s="76">
        <v>0</v>
      </c>
      <c r="P196" s="88">
        <v>13</v>
      </c>
      <c r="Q196" s="97">
        <v>0</v>
      </c>
      <c r="R196" s="97">
        <v>0</v>
      </c>
      <c r="S196" s="80">
        <v>0</v>
      </c>
      <c r="T196" s="74">
        <v>4</v>
      </c>
    </row>
    <row r="197" spans="1:20">
      <c r="A197" s="81" t="s">
        <v>268</v>
      </c>
      <c r="B197" s="82" t="s">
        <v>238</v>
      </c>
      <c r="C197" s="82" t="s">
        <v>402</v>
      </c>
      <c r="D197" s="81" t="s">
        <v>349</v>
      </c>
      <c r="E197" s="44">
        <v>3</v>
      </c>
      <c r="F197" s="44">
        <v>88</v>
      </c>
      <c r="G197" s="44" t="s">
        <v>350</v>
      </c>
      <c r="H197" s="44">
        <v>2</v>
      </c>
      <c r="I197" s="44">
        <v>302</v>
      </c>
      <c r="J197" s="44">
        <v>30</v>
      </c>
      <c r="K197" s="44">
        <v>6</v>
      </c>
      <c r="L197" s="118" t="s">
        <v>252</v>
      </c>
      <c r="M197" s="76" t="s">
        <v>194</v>
      </c>
      <c r="N197" s="80">
        <v>9</v>
      </c>
      <c r="O197" s="76">
        <v>0</v>
      </c>
      <c r="P197" s="88">
        <v>13</v>
      </c>
      <c r="Q197" s="97">
        <v>0</v>
      </c>
      <c r="R197" s="97">
        <v>0</v>
      </c>
      <c r="S197" s="80">
        <v>0</v>
      </c>
      <c r="T197" s="74">
        <v>4</v>
      </c>
    </row>
    <row r="198" spans="1:20">
      <c r="A198" s="81" t="s">
        <v>268</v>
      </c>
      <c r="B198" s="82" t="s">
        <v>238</v>
      </c>
      <c r="C198" s="82" t="s">
        <v>107</v>
      </c>
      <c r="D198" s="81" t="s">
        <v>349</v>
      </c>
      <c r="E198" s="44">
        <v>3</v>
      </c>
      <c r="F198" s="44">
        <v>88</v>
      </c>
      <c r="G198" s="44" t="s">
        <v>350</v>
      </c>
      <c r="H198" s="44">
        <v>2</v>
      </c>
      <c r="I198" s="44">
        <v>304</v>
      </c>
      <c r="J198" s="44">
        <v>30</v>
      </c>
      <c r="K198" s="44">
        <v>6</v>
      </c>
      <c r="L198" s="118" t="s">
        <v>252</v>
      </c>
      <c r="M198" s="76" t="s">
        <v>313</v>
      </c>
      <c r="N198" s="80">
        <v>9</v>
      </c>
      <c r="O198" s="76">
        <v>0</v>
      </c>
      <c r="P198" s="88">
        <v>13</v>
      </c>
      <c r="Q198" s="97">
        <v>0</v>
      </c>
      <c r="R198" s="97">
        <v>0</v>
      </c>
      <c r="S198" s="80">
        <v>0</v>
      </c>
      <c r="T198" s="74">
        <v>4</v>
      </c>
    </row>
    <row r="199" spans="1:20">
      <c r="A199" s="81" t="s">
        <v>268</v>
      </c>
      <c r="B199" s="82" t="s">
        <v>238</v>
      </c>
      <c r="C199" s="82" t="s">
        <v>77</v>
      </c>
      <c r="D199" s="81" t="s">
        <v>349</v>
      </c>
      <c r="E199" s="44">
        <v>3</v>
      </c>
      <c r="F199" s="44">
        <v>88</v>
      </c>
      <c r="G199" s="44" t="s">
        <v>350</v>
      </c>
      <c r="H199" s="44">
        <v>2</v>
      </c>
      <c r="I199" s="44">
        <v>500</v>
      </c>
      <c r="J199" s="44">
        <v>30</v>
      </c>
      <c r="K199" s="44">
        <v>6</v>
      </c>
      <c r="L199" s="118" t="s">
        <v>252</v>
      </c>
      <c r="M199" s="76" t="s">
        <v>398</v>
      </c>
      <c r="N199" s="80">
        <v>25</v>
      </c>
      <c r="O199" s="76">
        <v>0</v>
      </c>
      <c r="P199" s="88">
        <v>13</v>
      </c>
      <c r="Q199" s="97">
        <v>0</v>
      </c>
      <c r="R199" s="97">
        <v>0</v>
      </c>
      <c r="S199" s="80">
        <v>0</v>
      </c>
      <c r="T199" s="74">
        <v>4</v>
      </c>
    </row>
    <row r="200" spans="1:20">
      <c r="A200" s="81" t="s">
        <v>268</v>
      </c>
      <c r="B200" s="82" t="s">
        <v>238</v>
      </c>
      <c r="C200" s="82" t="s">
        <v>305</v>
      </c>
      <c r="D200" s="81" t="s">
        <v>349</v>
      </c>
      <c r="E200" s="44">
        <v>3</v>
      </c>
      <c r="F200" s="44">
        <v>88</v>
      </c>
      <c r="G200" s="44" t="s">
        <v>350</v>
      </c>
      <c r="H200" s="44">
        <v>2</v>
      </c>
      <c r="I200" s="44">
        <v>220</v>
      </c>
      <c r="J200" s="44">
        <v>30</v>
      </c>
      <c r="K200" s="44">
        <v>6</v>
      </c>
      <c r="L200" s="118" t="s">
        <v>252</v>
      </c>
      <c r="M200" s="76" t="s">
        <v>57</v>
      </c>
      <c r="N200" s="80">
        <v>25</v>
      </c>
      <c r="O200" s="76">
        <v>0</v>
      </c>
      <c r="P200" s="88">
        <v>13</v>
      </c>
      <c r="Q200" s="97">
        <v>0</v>
      </c>
      <c r="R200" s="97">
        <v>0</v>
      </c>
      <c r="S200" s="80">
        <v>0</v>
      </c>
      <c r="T200" s="74">
        <v>4</v>
      </c>
    </row>
    <row r="201" spans="1:20">
      <c r="A201" s="81" t="s">
        <v>268</v>
      </c>
      <c r="B201" s="82" t="s">
        <v>238</v>
      </c>
      <c r="C201" s="82" t="s">
        <v>239</v>
      </c>
      <c r="D201" s="81" t="s">
        <v>349</v>
      </c>
      <c r="E201" s="44">
        <v>3</v>
      </c>
      <c r="F201" s="44">
        <v>88</v>
      </c>
      <c r="G201" s="44" t="s">
        <v>350</v>
      </c>
      <c r="H201" s="44">
        <v>2</v>
      </c>
      <c r="I201" s="44">
        <v>310</v>
      </c>
      <c r="J201" s="44">
        <v>30</v>
      </c>
      <c r="K201" s="44">
        <v>6</v>
      </c>
      <c r="L201" s="118" t="s">
        <v>252</v>
      </c>
      <c r="M201" s="76" t="s">
        <v>194</v>
      </c>
      <c r="N201" s="80">
        <v>25</v>
      </c>
      <c r="O201" s="76">
        <v>0</v>
      </c>
      <c r="P201" s="88">
        <v>13</v>
      </c>
      <c r="Q201" s="97">
        <v>0</v>
      </c>
      <c r="R201" s="97">
        <v>0</v>
      </c>
      <c r="S201" s="80">
        <v>0</v>
      </c>
      <c r="T201" s="74">
        <v>4</v>
      </c>
    </row>
    <row r="202" spans="1:20">
      <c r="A202" s="81" t="s">
        <v>268</v>
      </c>
      <c r="B202" s="82" t="s">
        <v>238</v>
      </c>
      <c r="C202" s="82" t="s">
        <v>103</v>
      </c>
      <c r="D202" s="81" t="s">
        <v>349</v>
      </c>
      <c r="E202" s="44">
        <v>3</v>
      </c>
      <c r="F202" s="44">
        <v>88</v>
      </c>
      <c r="G202" s="44" t="s">
        <v>350</v>
      </c>
      <c r="H202" s="44">
        <v>2</v>
      </c>
      <c r="I202" s="44">
        <v>400</v>
      </c>
      <c r="J202" s="44">
        <v>30</v>
      </c>
      <c r="K202" s="44">
        <v>6</v>
      </c>
      <c r="L202" s="118" t="s">
        <v>252</v>
      </c>
      <c r="M202" s="76" t="s">
        <v>313</v>
      </c>
      <c r="N202" s="80">
        <v>25</v>
      </c>
      <c r="O202" s="76">
        <v>0</v>
      </c>
      <c r="P202" s="88">
        <v>13</v>
      </c>
      <c r="Q202" s="97">
        <v>0</v>
      </c>
      <c r="R202" s="97">
        <v>0</v>
      </c>
      <c r="S202" s="80">
        <v>0</v>
      </c>
      <c r="T202" s="74">
        <v>4</v>
      </c>
    </row>
    <row r="203" spans="1:20">
      <c r="A203" s="81" t="s">
        <v>268</v>
      </c>
      <c r="B203" s="82" t="s">
        <v>238</v>
      </c>
      <c r="C203" s="82" t="s">
        <v>240</v>
      </c>
      <c r="D203" s="81" t="s">
        <v>349</v>
      </c>
      <c r="E203" s="44">
        <v>3</v>
      </c>
      <c r="F203" s="44">
        <v>88</v>
      </c>
      <c r="G203" s="44" t="s">
        <v>350</v>
      </c>
      <c r="H203" s="44">
        <v>2</v>
      </c>
      <c r="I203" s="44">
        <v>410</v>
      </c>
      <c r="J203" s="44">
        <v>30</v>
      </c>
      <c r="K203" s="44">
        <v>6</v>
      </c>
      <c r="L203" s="118" t="s">
        <v>364</v>
      </c>
      <c r="M203" s="76" t="s">
        <v>398</v>
      </c>
      <c r="N203" s="80">
        <v>9</v>
      </c>
      <c r="O203" s="76">
        <v>0</v>
      </c>
      <c r="P203" s="88">
        <v>13</v>
      </c>
      <c r="Q203" s="97">
        <v>0</v>
      </c>
      <c r="R203" s="97">
        <v>0</v>
      </c>
      <c r="S203" s="80">
        <v>0</v>
      </c>
      <c r="T203" s="74">
        <v>4</v>
      </c>
    </row>
    <row r="204" spans="1:20">
      <c r="A204" s="81" t="s">
        <v>268</v>
      </c>
      <c r="B204" s="82" t="s">
        <v>238</v>
      </c>
      <c r="C204" s="82" t="s">
        <v>8</v>
      </c>
      <c r="D204" s="81" t="s">
        <v>349</v>
      </c>
      <c r="E204" s="44">
        <v>3</v>
      </c>
      <c r="F204" s="44">
        <v>88</v>
      </c>
      <c r="G204" s="44" t="s">
        <v>350</v>
      </c>
      <c r="H204" s="44">
        <v>2</v>
      </c>
      <c r="I204" s="44">
        <v>420</v>
      </c>
      <c r="J204" s="44">
        <v>30</v>
      </c>
      <c r="K204" s="44">
        <v>6</v>
      </c>
      <c r="L204" s="118" t="s">
        <v>364</v>
      </c>
      <c r="M204" s="76" t="s">
        <v>57</v>
      </c>
      <c r="N204" s="80">
        <v>9</v>
      </c>
      <c r="O204" s="76">
        <v>0</v>
      </c>
      <c r="P204" s="88">
        <v>13</v>
      </c>
      <c r="Q204" s="97">
        <v>0</v>
      </c>
      <c r="R204" s="97">
        <v>0</v>
      </c>
      <c r="S204" s="80">
        <v>0</v>
      </c>
      <c r="T204" s="74">
        <v>4</v>
      </c>
    </row>
    <row r="205" spans="1:20">
      <c r="A205" s="81" t="s">
        <v>268</v>
      </c>
      <c r="B205" s="82" t="s">
        <v>238</v>
      </c>
      <c r="C205" s="82" t="s">
        <v>78</v>
      </c>
      <c r="D205" s="81" t="s">
        <v>349</v>
      </c>
      <c r="E205" s="44">
        <v>3</v>
      </c>
      <c r="F205" s="44">
        <v>88</v>
      </c>
      <c r="G205" s="44" t="s">
        <v>350</v>
      </c>
      <c r="H205" s="44">
        <v>2</v>
      </c>
      <c r="I205" s="44">
        <v>430</v>
      </c>
      <c r="J205" s="44">
        <v>30</v>
      </c>
      <c r="K205" s="44">
        <v>6</v>
      </c>
      <c r="L205" s="118" t="s">
        <v>364</v>
      </c>
      <c r="M205" s="76" t="s">
        <v>194</v>
      </c>
      <c r="N205" s="80">
        <v>9</v>
      </c>
      <c r="O205" s="76">
        <v>0</v>
      </c>
      <c r="P205" s="88">
        <v>13</v>
      </c>
      <c r="Q205" s="97">
        <v>0</v>
      </c>
      <c r="R205" s="97">
        <v>0</v>
      </c>
      <c r="S205" s="80">
        <v>0</v>
      </c>
      <c r="T205" s="74">
        <v>4</v>
      </c>
    </row>
    <row r="206" spans="1:20">
      <c r="A206" s="81" t="s">
        <v>268</v>
      </c>
      <c r="B206" s="82" t="s">
        <v>238</v>
      </c>
      <c r="C206" s="82" t="s">
        <v>241</v>
      </c>
      <c r="D206" s="81" t="s">
        <v>349</v>
      </c>
      <c r="E206" s="44">
        <v>3</v>
      </c>
      <c r="F206" s="44">
        <v>88</v>
      </c>
      <c r="G206" s="44" t="s">
        <v>350</v>
      </c>
      <c r="H206" s="44">
        <v>2</v>
      </c>
      <c r="I206" s="44">
        <v>440</v>
      </c>
      <c r="J206" s="44">
        <v>30</v>
      </c>
      <c r="K206" s="44">
        <v>6</v>
      </c>
      <c r="L206" s="118" t="s">
        <v>364</v>
      </c>
      <c r="M206" s="76" t="s">
        <v>313</v>
      </c>
      <c r="N206" s="80">
        <v>9</v>
      </c>
      <c r="O206" s="76">
        <v>0</v>
      </c>
      <c r="P206" s="88">
        <v>13</v>
      </c>
      <c r="Q206" s="97">
        <v>0</v>
      </c>
      <c r="R206" s="97">
        <v>0</v>
      </c>
      <c r="S206" s="80">
        <v>0</v>
      </c>
      <c r="T206" s="74">
        <v>4</v>
      </c>
    </row>
    <row r="207" spans="1:20">
      <c r="A207" s="81" t="s">
        <v>268</v>
      </c>
      <c r="B207" s="82" t="s">
        <v>238</v>
      </c>
      <c r="C207" s="82" t="s">
        <v>41</v>
      </c>
      <c r="D207" s="81" t="s">
        <v>349</v>
      </c>
      <c r="E207" s="44">
        <v>3</v>
      </c>
      <c r="F207" s="44">
        <v>88</v>
      </c>
      <c r="G207" s="44" t="s">
        <v>350</v>
      </c>
      <c r="H207" s="44">
        <v>2</v>
      </c>
      <c r="I207" s="44">
        <v>900</v>
      </c>
      <c r="J207" s="44">
        <v>30</v>
      </c>
      <c r="K207" s="44">
        <v>6</v>
      </c>
      <c r="L207" s="118" t="s">
        <v>364</v>
      </c>
      <c r="M207" s="76" t="s">
        <v>398</v>
      </c>
      <c r="N207" s="80">
        <v>25</v>
      </c>
      <c r="O207" s="76">
        <v>0</v>
      </c>
      <c r="P207" s="88">
        <v>13</v>
      </c>
      <c r="Q207" s="97">
        <v>0</v>
      </c>
      <c r="R207" s="97">
        <v>0</v>
      </c>
      <c r="S207" s="80">
        <v>0</v>
      </c>
      <c r="T207" s="74">
        <v>4</v>
      </c>
    </row>
    <row r="208" spans="1:20">
      <c r="A208" s="81" t="s">
        <v>268</v>
      </c>
      <c r="B208" s="82" t="s">
        <v>404</v>
      </c>
      <c r="C208" s="82" t="s">
        <v>7</v>
      </c>
      <c r="D208" s="81" t="s">
        <v>308</v>
      </c>
      <c r="E208" s="44">
        <v>3</v>
      </c>
      <c r="F208" s="44">
        <v>91</v>
      </c>
      <c r="G208" s="44" t="s">
        <v>350</v>
      </c>
      <c r="H208" s="44">
        <v>2</v>
      </c>
      <c r="I208" s="44">
        <v>300</v>
      </c>
      <c r="J208" s="44">
        <v>30</v>
      </c>
      <c r="K208" s="44">
        <v>6</v>
      </c>
      <c r="L208" s="118" t="s">
        <v>367</v>
      </c>
      <c r="M208" s="76" t="s">
        <v>398</v>
      </c>
      <c r="N208" s="80">
        <v>9</v>
      </c>
      <c r="O208" s="76">
        <v>0</v>
      </c>
      <c r="P208" s="88">
        <v>13</v>
      </c>
      <c r="Q208" s="97">
        <v>0</v>
      </c>
      <c r="R208" s="97">
        <v>0</v>
      </c>
      <c r="S208" s="80">
        <v>0</v>
      </c>
      <c r="T208" s="74">
        <v>4</v>
      </c>
    </row>
    <row r="209" spans="1:20">
      <c r="A209" s="81" t="s">
        <v>268</v>
      </c>
      <c r="B209" s="82" t="s">
        <v>404</v>
      </c>
      <c r="C209" s="82" t="s">
        <v>207</v>
      </c>
      <c r="D209" s="81" t="s">
        <v>308</v>
      </c>
      <c r="E209" s="44">
        <v>3</v>
      </c>
      <c r="F209" s="44">
        <v>91</v>
      </c>
      <c r="G209" s="44" t="s">
        <v>350</v>
      </c>
      <c r="H209" s="44">
        <v>2</v>
      </c>
      <c r="I209" s="44">
        <v>170</v>
      </c>
      <c r="J209" s="44">
        <v>30</v>
      </c>
      <c r="K209" s="44">
        <v>6</v>
      </c>
      <c r="L209" s="118" t="s">
        <v>367</v>
      </c>
      <c r="M209" s="76" t="s">
        <v>57</v>
      </c>
      <c r="N209" s="80">
        <v>9</v>
      </c>
      <c r="O209" s="76">
        <v>0</v>
      </c>
      <c r="P209" s="88">
        <v>13</v>
      </c>
      <c r="Q209" s="97">
        <v>0</v>
      </c>
      <c r="R209" s="97">
        <v>0</v>
      </c>
      <c r="S209" s="80">
        <v>0</v>
      </c>
      <c r="T209" s="74">
        <v>4</v>
      </c>
    </row>
    <row r="210" spans="1:20">
      <c r="A210" s="81" t="s">
        <v>268</v>
      </c>
      <c r="B210" s="82" t="s">
        <v>404</v>
      </c>
      <c r="C210" s="82" t="s">
        <v>351</v>
      </c>
      <c r="D210" s="81" t="s">
        <v>308</v>
      </c>
      <c r="E210" s="44">
        <v>3</v>
      </c>
      <c r="F210" s="44">
        <v>91</v>
      </c>
      <c r="G210" s="44" t="s">
        <v>350</v>
      </c>
      <c r="H210" s="44">
        <v>2</v>
      </c>
      <c r="I210" s="44">
        <v>280</v>
      </c>
      <c r="J210" s="44">
        <v>30</v>
      </c>
      <c r="K210" s="44">
        <v>6</v>
      </c>
      <c r="L210" s="118" t="s">
        <v>367</v>
      </c>
      <c r="M210" s="76" t="s">
        <v>194</v>
      </c>
      <c r="N210" s="80">
        <v>9</v>
      </c>
      <c r="O210" s="76">
        <v>0</v>
      </c>
      <c r="P210" s="88">
        <v>13</v>
      </c>
      <c r="Q210" s="97">
        <v>0</v>
      </c>
      <c r="R210" s="97">
        <v>0</v>
      </c>
      <c r="S210" s="80">
        <v>0</v>
      </c>
      <c r="T210" s="74">
        <v>4</v>
      </c>
    </row>
    <row r="211" spans="1:20">
      <c r="A211" s="81" t="s">
        <v>268</v>
      </c>
      <c r="B211" s="82" t="s">
        <v>404</v>
      </c>
      <c r="C211" s="82" t="s">
        <v>244</v>
      </c>
      <c r="D211" s="81" t="s">
        <v>308</v>
      </c>
      <c r="E211" s="44">
        <v>3</v>
      </c>
      <c r="F211" s="44">
        <v>91</v>
      </c>
      <c r="G211" s="44" t="s">
        <v>350</v>
      </c>
      <c r="H211" s="44">
        <v>2</v>
      </c>
      <c r="I211" s="44">
        <v>200</v>
      </c>
      <c r="J211" s="44">
        <v>30</v>
      </c>
      <c r="K211" s="44">
        <v>6</v>
      </c>
      <c r="L211" s="118" t="s">
        <v>367</v>
      </c>
      <c r="M211" s="76" t="s">
        <v>313</v>
      </c>
      <c r="N211" s="80">
        <v>9</v>
      </c>
      <c r="O211" s="76">
        <v>0</v>
      </c>
      <c r="P211" s="88">
        <v>13</v>
      </c>
      <c r="Q211" s="97">
        <v>0</v>
      </c>
      <c r="R211" s="97">
        <v>0</v>
      </c>
      <c r="S211" s="80">
        <v>0</v>
      </c>
      <c r="T211" s="74">
        <v>4</v>
      </c>
    </row>
    <row r="212" spans="1:20">
      <c r="A212" s="81" t="s">
        <v>268</v>
      </c>
      <c r="B212" s="82" t="s">
        <v>404</v>
      </c>
      <c r="C212" s="82" t="s">
        <v>13</v>
      </c>
      <c r="D212" s="81" t="s">
        <v>308</v>
      </c>
      <c r="E212" s="44">
        <v>3</v>
      </c>
      <c r="F212" s="44">
        <v>91</v>
      </c>
      <c r="G212" s="44" t="s">
        <v>350</v>
      </c>
      <c r="H212" s="44">
        <v>2</v>
      </c>
      <c r="I212" s="44">
        <v>210</v>
      </c>
      <c r="J212" s="44">
        <v>30</v>
      </c>
      <c r="K212" s="44">
        <v>6</v>
      </c>
      <c r="L212" s="118" t="s">
        <v>367</v>
      </c>
      <c r="M212" s="76" t="s">
        <v>398</v>
      </c>
      <c r="N212" s="80">
        <v>25</v>
      </c>
      <c r="O212" s="76">
        <v>0</v>
      </c>
      <c r="P212" s="88">
        <v>13</v>
      </c>
      <c r="Q212" s="97">
        <v>0</v>
      </c>
      <c r="R212" s="97">
        <v>0</v>
      </c>
      <c r="S212" s="80">
        <v>0</v>
      </c>
      <c r="T212" s="74">
        <v>4</v>
      </c>
    </row>
    <row r="213" spans="1:20">
      <c r="A213" s="81" t="s">
        <v>268</v>
      </c>
      <c r="B213" s="82" t="s">
        <v>404</v>
      </c>
      <c r="C213" s="82" t="s">
        <v>42</v>
      </c>
      <c r="D213" s="81" t="s">
        <v>308</v>
      </c>
      <c r="E213" s="44">
        <v>3</v>
      </c>
      <c r="F213" s="44">
        <v>91</v>
      </c>
      <c r="G213" s="44" t="s">
        <v>350</v>
      </c>
      <c r="H213" s="44">
        <v>2</v>
      </c>
      <c r="I213" s="44">
        <v>480</v>
      </c>
      <c r="J213" s="44">
        <v>30</v>
      </c>
      <c r="K213" s="44">
        <v>6</v>
      </c>
      <c r="L213" s="118" t="s">
        <v>367</v>
      </c>
      <c r="M213" s="76" t="s">
        <v>57</v>
      </c>
      <c r="N213" s="80">
        <v>25</v>
      </c>
      <c r="O213" s="76">
        <v>0</v>
      </c>
      <c r="P213" s="88">
        <v>13</v>
      </c>
      <c r="Q213" s="97">
        <v>0</v>
      </c>
      <c r="R213" s="97">
        <v>0</v>
      </c>
      <c r="S213" s="80">
        <v>0</v>
      </c>
      <c r="T213" s="74">
        <v>4</v>
      </c>
    </row>
    <row r="214" spans="1:20">
      <c r="A214" s="81" t="s">
        <v>268</v>
      </c>
      <c r="B214" s="82" t="s">
        <v>404</v>
      </c>
      <c r="C214" s="82" t="s">
        <v>186</v>
      </c>
      <c r="D214" s="81" t="s">
        <v>308</v>
      </c>
      <c r="E214" s="44">
        <v>3</v>
      </c>
      <c r="F214" s="44">
        <v>91</v>
      </c>
      <c r="G214" s="44" t="s">
        <v>350</v>
      </c>
      <c r="H214" s="44">
        <v>2</v>
      </c>
      <c r="I214" s="44">
        <v>190</v>
      </c>
      <c r="J214" s="44">
        <v>30</v>
      </c>
      <c r="K214" s="44">
        <v>6</v>
      </c>
      <c r="L214" s="118"/>
      <c r="M214" s="76"/>
      <c r="N214" s="80"/>
      <c r="O214" s="76">
        <v>0</v>
      </c>
      <c r="P214" s="88">
        <v>0</v>
      </c>
      <c r="Q214" s="97">
        <v>0</v>
      </c>
      <c r="R214" s="97">
        <v>0</v>
      </c>
      <c r="S214" s="80">
        <v>0</v>
      </c>
      <c r="T214" s="87">
        <v>0</v>
      </c>
    </row>
    <row r="215" spans="1:20">
      <c r="A215" s="81" t="s">
        <v>268</v>
      </c>
      <c r="B215" s="82" t="s">
        <v>404</v>
      </c>
      <c r="C215" s="82" t="s">
        <v>109</v>
      </c>
      <c r="D215" s="81" t="s">
        <v>308</v>
      </c>
      <c r="E215" s="44">
        <v>3</v>
      </c>
      <c r="F215" s="44">
        <v>91</v>
      </c>
      <c r="G215" s="44" t="s">
        <v>350</v>
      </c>
      <c r="H215" s="44">
        <v>2</v>
      </c>
      <c r="I215" s="44">
        <v>290</v>
      </c>
      <c r="J215" s="44">
        <v>30</v>
      </c>
      <c r="K215" s="44">
        <v>6</v>
      </c>
      <c r="L215" s="118"/>
      <c r="M215" s="76"/>
      <c r="N215" s="80"/>
      <c r="O215" s="76">
        <v>0</v>
      </c>
      <c r="P215" s="88">
        <v>0</v>
      </c>
      <c r="Q215" s="97">
        <v>0</v>
      </c>
      <c r="R215" s="97">
        <v>0</v>
      </c>
      <c r="S215" s="80">
        <v>0</v>
      </c>
      <c r="T215" s="87">
        <v>0</v>
      </c>
    </row>
    <row r="216" spans="1:20">
      <c r="A216" s="81" t="s">
        <v>268</v>
      </c>
      <c r="B216" s="82" t="s">
        <v>404</v>
      </c>
      <c r="C216" s="82" t="s">
        <v>431</v>
      </c>
      <c r="D216" s="81" t="s">
        <v>308</v>
      </c>
      <c r="E216" s="44">
        <v>3</v>
      </c>
      <c r="F216" s="44">
        <v>91</v>
      </c>
      <c r="G216" s="44" t="s">
        <v>350</v>
      </c>
      <c r="H216" s="44">
        <v>2</v>
      </c>
      <c r="I216" s="44">
        <v>390</v>
      </c>
      <c r="J216" s="44">
        <v>30</v>
      </c>
      <c r="K216" s="44">
        <v>6</v>
      </c>
      <c r="L216" s="118"/>
      <c r="M216" s="76"/>
      <c r="N216" s="80"/>
      <c r="O216" s="76">
        <v>0</v>
      </c>
      <c r="P216" s="88">
        <v>0</v>
      </c>
      <c r="Q216" s="97">
        <v>0</v>
      </c>
      <c r="R216" s="97">
        <v>0</v>
      </c>
      <c r="S216" s="80">
        <v>0</v>
      </c>
      <c r="T216" s="87">
        <v>0</v>
      </c>
    </row>
    <row r="217" spans="1:20">
      <c r="A217" s="81" t="s">
        <v>268</v>
      </c>
      <c r="B217" s="82" t="s">
        <v>404</v>
      </c>
      <c r="C217" s="82" t="s">
        <v>159</v>
      </c>
      <c r="D217" s="81" t="s">
        <v>308</v>
      </c>
      <c r="E217" s="44">
        <v>3</v>
      </c>
      <c r="F217" s="44">
        <v>91</v>
      </c>
      <c r="G217" s="44" t="s">
        <v>350</v>
      </c>
      <c r="H217" s="44">
        <v>2</v>
      </c>
      <c r="I217" s="44">
        <v>490</v>
      </c>
      <c r="J217" s="44">
        <v>30</v>
      </c>
      <c r="K217" s="44">
        <v>6</v>
      </c>
      <c r="L217" s="118"/>
      <c r="M217" s="76"/>
      <c r="N217" s="80"/>
      <c r="O217" s="76">
        <v>0</v>
      </c>
      <c r="P217" s="88">
        <v>0</v>
      </c>
      <c r="Q217" s="97">
        <v>0</v>
      </c>
      <c r="R217" s="97">
        <v>0</v>
      </c>
      <c r="S217" s="80">
        <v>0</v>
      </c>
      <c r="T217" s="87">
        <v>0</v>
      </c>
    </row>
    <row r="218" spans="1:20">
      <c r="A218" s="81" t="s">
        <v>268</v>
      </c>
      <c r="B218" s="82" t="s">
        <v>459</v>
      </c>
      <c r="C218" s="82" t="s">
        <v>236</v>
      </c>
      <c r="D218" s="81" t="s">
        <v>349</v>
      </c>
      <c r="E218" s="44">
        <v>3</v>
      </c>
      <c r="F218" s="44">
        <v>101</v>
      </c>
      <c r="G218" s="44" t="s">
        <v>350</v>
      </c>
      <c r="H218" s="44">
        <v>2</v>
      </c>
      <c r="I218" s="44">
        <v>110</v>
      </c>
      <c r="J218" s="44">
        <v>46</v>
      </c>
      <c r="K218" s="44">
        <v>4</v>
      </c>
      <c r="L218" s="118" t="s">
        <v>365</v>
      </c>
      <c r="M218" s="76" t="s">
        <v>398</v>
      </c>
      <c r="N218" s="80">
        <v>9</v>
      </c>
      <c r="O218" s="76">
        <v>0</v>
      </c>
      <c r="P218" s="88">
        <v>13</v>
      </c>
      <c r="Q218" s="97">
        <v>0</v>
      </c>
      <c r="R218" s="97">
        <v>0</v>
      </c>
      <c r="S218" s="80">
        <v>0</v>
      </c>
      <c r="T218" s="74">
        <v>5</v>
      </c>
    </row>
    <row r="219" spans="1:20">
      <c r="A219" s="81" t="s">
        <v>268</v>
      </c>
      <c r="B219" s="82" t="s">
        <v>459</v>
      </c>
      <c r="C219" s="82" t="s">
        <v>132</v>
      </c>
      <c r="D219" s="81" t="s">
        <v>349</v>
      </c>
      <c r="E219" s="44">
        <v>3</v>
      </c>
      <c r="F219" s="44">
        <v>101</v>
      </c>
      <c r="G219" s="44" t="s">
        <v>350</v>
      </c>
      <c r="H219" s="44">
        <v>2</v>
      </c>
      <c r="I219" s="44">
        <v>120</v>
      </c>
      <c r="J219" s="44">
        <v>46</v>
      </c>
      <c r="K219" s="44">
        <v>4</v>
      </c>
      <c r="L219" s="118" t="s">
        <v>365</v>
      </c>
      <c r="M219" s="76" t="s">
        <v>57</v>
      </c>
      <c r="N219" s="80">
        <v>9</v>
      </c>
      <c r="O219" s="76">
        <v>0</v>
      </c>
      <c r="P219" s="88">
        <v>13</v>
      </c>
      <c r="Q219" s="97">
        <v>0</v>
      </c>
      <c r="R219" s="97">
        <v>0</v>
      </c>
      <c r="S219" s="80">
        <v>0</v>
      </c>
      <c r="T219" s="74">
        <v>5</v>
      </c>
    </row>
    <row r="220" spans="1:20">
      <c r="A220" s="81" t="s">
        <v>268</v>
      </c>
      <c r="B220" s="82" t="s">
        <v>459</v>
      </c>
      <c r="C220" s="82" t="s">
        <v>7</v>
      </c>
      <c r="D220" s="81" t="s">
        <v>349</v>
      </c>
      <c r="E220" s="44">
        <v>3</v>
      </c>
      <c r="F220" s="44">
        <v>101</v>
      </c>
      <c r="G220" s="44" t="s">
        <v>350</v>
      </c>
      <c r="H220" s="44">
        <v>2</v>
      </c>
      <c r="I220" s="44">
        <v>300</v>
      </c>
      <c r="J220" s="44">
        <v>46</v>
      </c>
      <c r="K220" s="44">
        <v>4</v>
      </c>
      <c r="L220" s="118" t="s">
        <v>365</v>
      </c>
      <c r="M220" s="76" t="s">
        <v>194</v>
      </c>
      <c r="N220" s="80">
        <v>9</v>
      </c>
      <c r="O220" s="76">
        <v>0</v>
      </c>
      <c r="P220" s="88">
        <v>13</v>
      </c>
      <c r="Q220" s="97">
        <v>0</v>
      </c>
      <c r="R220" s="97">
        <v>0</v>
      </c>
      <c r="S220" s="80">
        <v>0</v>
      </c>
      <c r="T220" s="74">
        <v>5</v>
      </c>
    </row>
    <row r="221" spans="1:20">
      <c r="A221" s="81" t="s">
        <v>268</v>
      </c>
      <c r="B221" s="82" t="s">
        <v>459</v>
      </c>
      <c r="C221" s="82" t="s">
        <v>77</v>
      </c>
      <c r="D221" s="81" t="s">
        <v>349</v>
      </c>
      <c r="E221" s="44">
        <v>3</v>
      </c>
      <c r="F221" s="44">
        <v>101</v>
      </c>
      <c r="G221" s="44" t="s">
        <v>350</v>
      </c>
      <c r="H221" s="44">
        <v>2</v>
      </c>
      <c r="I221" s="44">
        <v>500</v>
      </c>
      <c r="J221" s="44">
        <v>46</v>
      </c>
      <c r="K221" s="44">
        <v>4</v>
      </c>
      <c r="L221" s="118" t="s">
        <v>365</v>
      </c>
      <c r="M221" s="76" t="s">
        <v>313</v>
      </c>
      <c r="N221" s="80">
        <v>9</v>
      </c>
      <c r="O221" s="76">
        <v>0</v>
      </c>
      <c r="P221" s="88">
        <v>13</v>
      </c>
      <c r="Q221" s="97">
        <v>0</v>
      </c>
      <c r="R221" s="97">
        <v>0</v>
      </c>
      <c r="S221" s="80">
        <v>0</v>
      </c>
      <c r="T221" s="74">
        <v>5</v>
      </c>
    </row>
    <row r="222" spans="1:20">
      <c r="A222" s="81" t="s">
        <v>268</v>
      </c>
      <c r="B222" s="82" t="s">
        <v>459</v>
      </c>
      <c r="C222" s="82" t="s">
        <v>305</v>
      </c>
      <c r="D222" s="81" t="s">
        <v>349</v>
      </c>
      <c r="E222" s="44">
        <v>3</v>
      </c>
      <c r="F222" s="44">
        <v>101</v>
      </c>
      <c r="G222" s="44" t="s">
        <v>350</v>
      </c>
      <c r="H222" s="44">
        <v>2</v>
      </c>
      <c r="I222" s="44">
        <v>220</v>
      </c>
      <c r="J222" s="44">
        <v>46</v>
      </c>
      <c r="K222" s="44">
        <v>4</v>
      </c>
      <c r="L222" s="118" t="s">
        <v>365</v>
      </c>
      <c r="M222" s="76" t="s">
        <v>398</v>
      </c>
      <c r="N222" s="80">
        <v>25</v>
      </c>
      <c r="O222" s="76">
        <v>0</v>
      </c>
      <c r="P222" s="88">
        <v>13</v>
      </c>
      <c r="Q222" s="97">
        <v>0</v>
      </c>
      <c r="R222" s="97">
        <v>0</v>
      </c>
      <c r="S222" s="80">
        <v>0</v>
      </c>
      <c r="T222" s="74">
        <v>5</v>
      </c>
    </row>
    <row r="223" spans="1:20">
      <c r="A223" s="81" t="s">
        <v>268</v>
      </c>
      <c r="B223" s="82" t="s">
        <v>459</v>
      </c>
      <c r="C223" s="82" t="s">
        <v>239</v>
      </c>
      <c r="D223" s="81" t="s">
        <v>349</v>
      </c>
      <c r="E223" s="44">
        <v>3</v>
      </c>
      <c r="F223" s="44">
        <v>101</v>
      </c>
      <c r="G223" s="44" t="s">
        <v>350</v>
      </c>
      <c r="H223" s="44">
        <v>2</v>
      </c>
      <c r="I223" s="44">
        <v>310</v>
      </c>
      <c r="J223" s="44">
        <v>46</v>
      </c>
      <c r="K223" s="44">
        <v>4</v>
      </c>
      <c r="L223" s="118" t="s">
        <v>365</v>
      </c>
      <c r="M223" s="76" t="s">
        <v>57</v>
      </c>
      <c r="N223" s="80">
        <v>25</v>
      </c>
      <c r="O223" s="76">
        <v>0</v>
      </c>
      <c r="P223" s="88">
        <v>13</v>
      </c>
      <c r="Q223" s="97">
        <v>0</v>
      </c>
      <c r="R223" s="97">
        <v>0</v>
      </c>
      <c r="S223" s="80">
        <v>0</v>
      </c>
      <c r="T223" s="74">
        <v>5</v>
      </c>
    </row>
    <row r="224" spans="1:20">
      <c r="A224" s="81" t="s">
        <v>268</v>
      </c>
      <c r="B224" s="82" t="s">
        <v>459</v>
      </c>
      <c r="C224" s="82" t="s">
        <v>103</v>
      </c>
      <c r="D224" s="81" t="s">
        <v>349</v>
      </c>
      <c r="E224" s="44">
        <v>3</v>
      </c>
      <c r="F224" s="44">
        <v>101</v>
      </c>
      <c r="G224" s="44" t="s">
        <v>350</v>
      </c>
      <c r="H224" s="44">
        <v>2</v>
      </c>
      <c r="I224" s="44">
        <v>400</v>
      </c>
      <c r="J224" s="44">
        <v>46</v>
      </c>
      <c r="K224" s="44">
        <v>4</v>
      </c>
      <c r="L224" s="118" t="s">
        <v>365</v>
      </c>
      <c r="M224" s="76" t="s">
        <v>194</v>
      </c>
      <c r="N224" s="80">
        <v>25</v>
      </c>
      <c r="O224" s="76">
        <v>0</v>
      </c>
      <c r="P224" s="88">
        <v>13</v>
      </c>
      <c r="Q224" s="97">
        <v>0</v>
      </c>
      <c r="R224" s="97">
        <v>0</v>
      </c>
      <c r="S224" s="80">
        <v>0</v>
      </c>
      <c r="T224" s="74">
        <v>5</v>
      </c>
    </row>
    <row r="225" spans="1:20">
      <c r="A225" s="81" t="s">
        <v>268</v>
      </c>
      <c r="B225" s="82" t="s">
        <v>459</v>
      </c>
      <c r="C225" s="82" t="s">
        <v>240</v>
      </c>
      <c r="D225" s="81" t="s">
        <v>349</v>
      </c>
      <c r="E225" s="44">
        <v>3</v>
      </c>
      <c r="F225" s="44">
        <v>101</v>
      </c>
      <c r="G225" s="44" t="s">
        <v>350</v>
      </c>
      <c r="H225" s="44">
        <v>2</v>
      </c>
      <c r="I225" s="44">
        <v>410</v>
      </c>
      <c r="J225" s="44">
        <v>46</v>
      </c>
      <c r="K225" s="44">
        <v>4</v>
      </c>
      <c r="L225" s="118" t="s">
        <v>365</v>
      </c>
      <c r="M225" s="76" t="s">
        <v>313</v>
      </c>
      <c r="N225" s="80">
        <v>25</v>
      </c>
      <c r="O225" s="76">
        <v>0</v>
      </c>
      <c r="P225" s="88">
        <v>13</v>
      </c>
      <c r="Q225" s="97">
        <v>0</v>
      </c>
      <c r="R225" s="97">
        <v>0</v>
      </c>
      <c r="S225" s="80">
        <v>0</v>
      </c>
      <c r="T225" s="74">
        <v>5</v>
      </c>
    </row>
    <row r="226" spans="1:20">
      <c r="A226" s="81" t="s">
        <v>268</v>
      </c>
      <c r="B226" s="82" t="s">
        <v>459</v>
      </c>
      <c r="C226" s="82" t="s">
        <v>8</v>
      </c>
      <c r="D226" s="81" t="s">
        <v>349</v>
      </c>
      <c r="E226" s="44">
        <v>3</v>
      </c>
      <c r="F226" s="44">
        <v>101</v>
      </c>
      <c r="G226" s="44" t="s">
        <v>350</v>
      </c>
      <c r="H226" s="44">
        <v>2</v>
      </c>
      <c r="I226" s="44">
        <v>420</v>
      </c>
      <c r="J226" s="44">
        <v>46</v>
      </c>
      <c r="K226" s="44">
        <v>4</v>
      </c>
      <c r="L226" s="118" t="s">
        <v>20</v>
      </c>
      <c r="M226" s="76" t="s">
        <v>398</v>
      </c>
      <c r="N226" s="80">
        <v>9</v>
      </c>
      <c r="O226" s="76">
        <v>0</v>
      </c>
      <c r="P226" s="88">
        <v>13</v>
      </c>
      <c r="Q226" s="97">
        <v>0</v>
      </c>
      <c r="R226" s="97">
        <v>0</v>
      </c>
      <c r="S226" s="80">
        <v>0</v>
      </c>
      <c r="T226" s="74">
        <v>5</v>
      </c>
    </row>
    <row r="227" spans="1:20">
      <c r="A227" s="81" t="s">
        <v>268</v>
      </c>
      <c r="B227" s="82" t="s">
        <v>459</v>
      </c>
      <c r="C227" s="82" t="s">
        <v>78</v>
      </c>
      <c r="D227" s="81" t="s">
        <v>349</v>
      </c>
      <c r="E227" s="44">
        <v>3</v>
      </c>
      <c r="F227" s="44">
        <v>101</v>
      </c>
      <c r="G227" s="44" t="s">
        <v>350</v>
      </c>
      <c r="H227" s="44">
        <v>2</v>
      </c>
      <c r="I227" s="44">
        <v>430</v>
      </c>
      <c r="J227" s="44">
        <v>46</v>
      </c>
      <c r="K227" s="44">
        <v>4</v>
      </c>
      <c r="L227" s="118" t="s">
        <v>20</v>
      </c>
      <c r="M227" s="76" t="s">
        <v>57</v>
      </c>
      <c r="N227" s="80">
        <v>9</v>
      </c>
      <c r="O227" s="76">
        <v>0</v>
      </c>
      <c r="P227" s="88">
        <v>13</v>
      </c>
      <c r="Q227" s="97">
        <v>0</v>
      </c>
      <c r="R227" s="97">
        <v>0</v>
      </c>
      <c r="S227" s="80">
        <v>0</v>
      </c>
      <c r="T227" s="74">
        <v>5</v>
      </c>
    </row>
    <row r="228" spans="1:20">
      <c r="A228" s="81" t="s">
        <v>268</v>
      </c>
      <c r="B228" s="82" t="s">
        <v>459</v>
      </c>
      <c r="C228" s="82" t="s">
        <v>241</v>
      </c>
      <c r="D228" s="81" t="s">
        <v>349</v>
      </c>
      <c r="E228" s="44">
        <v>3</v>
      </c>
      <c r="F228" s="44">
        <v>101</v>
      </c>
      <c r="G228" s="44" t="s">
        <v>350</v>
      </c>
      <c r="H228" s="44">
        <v>2</v>
      </c>
      <c r="I228" s="44">
        <v>440</v>
      </c>
      <c r="J228" s="44">
        <v>46</v>
      </c>
      <c r="K228" s="44">
        <v>4</v>
      </c>
      <c r="L228" s="118" t="s">
        <v>20</v>
      </c>
      <c r="M228" s="76" t="s">
        <v>194</v>
      </c>
      <c r="N228" s="80">
        <v>9</v>
      </c>
      <c r="O228" s="76">
        <v>0</v>
      </c>
      <c r="P228" s="88">
        <v>13</v>
      </c>
      <c r="Q228" s="97">
        <v>0</v>
      </c>
      <c r="R228" s="97">
        <v>0</v>
      </c>
      <c r="S228" s="80">
        <v>0</v>
      </c>
      <c r="T228" s="74">
        <v>5</v>
      </c>
    </row>
    <row r="229" spans="1:20">
      <c r="A229" s="81" t="s">
        <v>268</v>
      </c>
      <c r="B229" s="82" t="s">
        <v>459</v>
      </c>
      <c r="C229" s="82" t="s">
        <v>42</v>
      </c>
      <c r="D229" s="81" t="s">
        <v>349</v>
      </c>
      <c r="E229" s="44">
        <v>3</v>
      </c>
      <c r="F229" s="44">
        <v>101</v>
      </c>
      <c r="G229" s="44" t="s">
        <v>350</v>
      </c>
      <c r="H229" s="44">
        <v>2</v>
      </c>
      <c r="I229" s="44">
        <v>480</v>
      </c>
      <c r="J229" s="44">
        <v>46</v>
      </c>
      <c r="K229" s="44">
        <v>4</v>
      </c>
      <c r="L229" s="118" t="s">
        <v>20</v>
      </c>
      <c r="M229" s="76" t="s">
        <v>313</v>
      </c>
      <c r="N229" s="80">
        <v>9</v>
      </c>
      <c r="O229" s="76">
        <v>0</v>
      </c>
      <c r="P229" s="88">
        <v>13</v>
      </c>
      <c r="Q229" s="97">
        <v>0</v>
      </c>
      <c r="R229" s="97">
        <v>0</v>
      </c>
      <c r="S229" s="80">
        <v>0</v>
      </c>
      <c r="T229" s="74">
        <v>5</v>
      </c>
    </row>
    <row r="230" spans="1:20">
      <c r="A230" s="81" t="s">
        <v>268</v>
      </c>
      <c r="B230" s="82" t="s">
        <v>459</v>
      </c>
      <c r="C230" s="82" t="s">
        <v>41</v>
      </c>
      <c r="D230" s="81" t="s">
        <v>349</v>
      </c>
      <c r="E230" s="44">
        <v>3</v>
      </c>
      <c r="F230" s="44">
        <v>101</v>
      </c>
      <c r="G230" s="44" t="s">
        <v>350</v>
      </c>
      <c r="H230" s="44">
        <v>2</v>
      </c>
      <c r="I230" s="44">
        <v>900</v>
      </c>
      <c r="J230" s="44">
        <v>46</v>
      </c>
      <c r="K230" s="44">
        <v>4</v>
      </c>
      <c r="L230" s="118" t="s">
        <v>20</v>
      </c>
      <c r="M230" s="76" t="s">
        <v>398</v>
      </c>
      <c r="N230" s="80">
        <v>25</v>
      </c>
      <c r="O230" s="76">
        <v>0</v>
      </c>
      <c r="P230" s="88">
        <v>13</v>
      </c>
      <c r="Q230" s="97">
        <v>0</v>
      </c>
      <c r="R230" s="97">
        <v>0</v>
      </c>
      <c r="S230" s="80">
        <v>0</v>
      </c>
      <c r="T230" s="74">
        <v>5</v>
      </c>
    </row>
    <row r="231" spans="1:20">
      <c r="A231" s="81" t="s">
        <v>268</v>
      </c>
      <c r="B231" s="82" t="s">
        <v>82</v>
      </c>
      <c r="C231" s="82" t="s">
        <v>207</v>
      </c>
      <c r="D231" s="81" t="s">
        <v>308</v>
      </c>
      <c r="E231" s="44">
        <v>3</v>
      </c>
      <c r="F231" s="44">
        <v>103</v>
      </c>
      <c r="G231" s="44" t="s">
        <v>350</v>
      </c>
      <c r="H231" s="44">
        <v>2</v>
      </c>
      <c r="I231" s="44">
        <v>170</v>
      </c>
      <c r="J231" s="44">
        <v>46</v>
      </c>
      <c r="K231" s="44">
        <v>4</v>
      </c>
      <c r="L231" s="118" t="s">
        <v>256</v>
      </c>
      <c r="M231" s="76" t="s">
        <v>398</v>
      </c>
      <c r="N231" s="80">
        <v>9</v>
      </c>
      <c r="O231" s="76">
        <v>0</v>
      </c>
      <c r="P231" s="88">
        <v>13</v>
      </c>
      <c r="Q231" s="97">
        <v>0</v>
      </c>
      <c r="R231" s="97">
        <v>0</v>
      </c>
      <c r="S231" s="80">
        <v>0</v>
      </c>
      <c r="T231" s="74">
        <v>5</v>
      </c>
    </row>
    <row r="232" spans="1:20">
      <c r="A232" s="81" t="s">
        <v>268</v>
      </c>
      <c r="B232" s="82" t="s">
        <v>82</v>
      </c>
      <c r="C232" s="82" t="s">
        <v>351</v>
      </c>
      <c r="D232" s="81" t="s">
        <v>308</v>
      </c>
      <c r="E232" s="44">
        <v>3</v>
      </c>
      <c r="F232" s="44">
        <v>103</v>
      </c>
      <c r="G232" s="44" t="s">
        <v>350</v>
      </c>
      <c r="H232" s="44">
        <v>2</v>
      </c>
      <c r="I232" s="44">
        <v>280</v>
      </c>
      <c r="J232" s="44">
        <v>46</v>
      </c>
      <c r="K232" s="44">
        <v>4</v>
      </c>
      <c r="L232" s="118" t="s">
        <v>256</v>
      </c>
      <c r="M232" s="76" t="s">
        <v>57</v>
      </c>
      <c r="N232" s="80">
        <v>9</v>
      </c>
      <c r="O232" s="76">
        <v>0</v>
      </c>
      <c r="P232" s="88">
        <v>13</v>
      </c>
      <c r="Q232" s="97">
        <v>0</v>
      </c>
      <c r="R232" s="97">
        <v>0</v>
      </c>
      <c r="S232" s="80">
        <v>0</v>
      </c>
      <c r="T232" s="74">
        <v>5</v>
      </c>
    </row>
    <row r="233" spans="1:20">
      <c r="A233" s="81" t="s">
        <v>268</v>
      </c>
      <c r="B233" s="82" t="s">
        <v>82</v>
      </c>
      <c r="C233" s="82" t="s">
        <v>244</v>
      </c>
      <c r="D233" s="81" t="s">
        <v>308</v>
      </c>
      <c r="E233" s="44">
        <v>3</v>
      </c>
      <c r="F233" s="44">
        <v>103</v>
      </c>
      <c r="G233" s="44" t="s">
        <v>350</v>
      </c>
      <c r="H233" s="44">
        <v>2</v>
      </c>
      <c r="I233" s="44">
        <v>200</v>
      </c>
      <c r="J233" s="44">
        <v>46</v>
      </c>
      <c r="K233" s="44">
        <v>4</v>
      </c>
      <c r="L233" s="118" t="s">
        <v>256</v>
      </c>
      <c r="M233" s="76" t="s">
        <v>194</v>
      </c>
      <c r="N233" s="80">
        <v>9</v>
      </c>
      <c r="O233" s="76">
        <v>0</v>
      </c>
      <c r="P233" s="88">
        <v>13</v>
      </c>
      <c r="Q233" s="97">
        <v>0</v>
      </c>
      <c r="R233" s="97">
        <v>0</v>
      </c>
      <c r="S233" s="80">
        <v>0</v>
      </c>
      <c r="T233" s="74">
        <v>5</v>
      </c>
    </row>
    <row r="234" spans="1:20">
      <c r="A234" s="81" t="s">
        <v>268</v>
      </c>
      <c r="B234" s="82" t="s">
        <v>82</v>
      </c>
      <c r="C234" s="82" t="s">
        <v>13</v>
      </c>
      <c r="D234" s="81" t="s">
        <v>308</v>
      </c>
      <c r="E234" s="44">
        <v>3</v>
      </c>
      <c r="F234" s="44">
        <v>103</v>
      </c>
      <c r="G234" s="44" t="s">
        <v>350</v>
      </c>
      <c r="H234" s="44">
        <v>2</v>
      </c>
      <c r="I234" s="44">
        <v>210</v>
      </c>
      <c r="J234" s="44">
        <v>46</v>
      </c>
      <c r="K234" s="44">
        <v>4</v>
      </c>
      <c r="L234" s="118" t="s">
        <v>256</v>
      </c>
      <c r="M234" s="76" t="s">
        <v>313</v>
      </c>
      <c r="N234" s="80">
        <v>9</v>
      </c>
      <c r="O234" s="76">
        <v>0</v>
      </c>
      <c r="P234" s="88">
        <v>13</v>
      </c>
      <c r="Q234" s="97">
        <v>0</v>
      </c>
      <c r="R234" s="97">
        <v>0</v>
      </c>
      <c r="S234" s="80">
        <v>0</v>
      </c>
      <c r="T234" s="74">
        <v>5</v>
      </c>
    </row>
    <row r="235" spans="1:20">
      <c r="A235" s="81" t="s">
        <v>268</v>
      </c>
      <c r="B235" s="82" t="s">
        <v>82</v>
      </c>
      <c r="C235" s="82" t="s">
        <v>186</v>
      </c>
      <c r="D235" s="81" t="s">
        <v>308</v>
      </c>
      <c r="E235" s="44">
        <v>3</v>
      </c>
      <c r="F235" s="44">
        <v>103</v>
      </c>
      <c r="G235" s="44" t="s">
        <v>350</v>
      </c>
      <c r="H235" s="44">
        <v>2</v>
      </c>
      <c r="I235" s="44">
        <v>190</v>
      </c>
      <c r="J235" s="44">
        <v>46</v>
      </c>
      <c r="K235" s="44">
        <v>4</v>
      </c>
      <c r="L235" s="118"/>
      <c r="M235" s="76"/>
      <c r="N235" s="80"/>
      <c r="O235" s="76">
        <v>0</v>
      </c>
      <c r="P235" s="88">
        <v>0</v>
      </c>
      <c r="Q235" s="97">
        <v>0</v>
      </c>
      <c r="R235" s="97">
        <v>0</v>
      </c>
      <c r="S235" s="80">
        <v>0</v>
      </c>
      <c r="T235" s="87">
        <v>0</v>
      </c>
    </row>
    <row r="236" spans="1:20">
      <c r="A236" s="81" t="s">
        <v>268</v>
      </c>
      <c r="B236" s="82" t="s">
        <v>82</v>
      </c>
      <c r="C236" s="82" t="s">
        <v>109</v>
      </c>
      <c r="D236" s="81" t="s">
        <v>308</v>
      </c>
      <c r="E236" s="44">
        <v>3</v>
      </c>
      <c r="F236" s="44">
        <v>103</v>
      </c>
      <c r="G236" s="44" t="s">
        <v>350</v>
      </c>
      <c r="H236" s="44">
        <v>2</v>
      </c>
      <c r="I236" s="44">
        <v>290</v>
      </c>
      <c r="J236" s="44">
        <v>46</v>
      </c>
      <c r="K236" s="44">
        <v>4</v>
      </c>
      <c r="L236" s="118"/>
      <c r="M236" s="76"/>
      <c r="N236" s="80"/>
      <c r="O236" s="76">
        <v>0</v>
      </c>
      <c r="P236" s="88">
        <v>0</v>
      </c>
      <c r="Q236" s="97">
        <v>0</v>
      </c>
      <c r="R236" s="97">
        <v>0</v>
      </c>
      <c r="S236" s="80">
        <v>0</v>
      </c>
      <c r="T236" s="87">
        <v>0</v>
      </c>
    </row>
    <row r="237" spans="1:20">
      <c r="A237" s="81" t="s">
        <v>268</v>
      </c>
      <c r="B237" s="82" t="s">
        <v>82</v>
      </c>
      <c r="C237" s="82" t="s">
        <v>402</v>
      </c>
      <c r="D237" s="81" t="s">
        <v>308</v>
      </c>
      <c r="E237" s="44">
        <v>3</v>
      </c>
      <c r="F237" s="44">
        <v>103</v>
      </c>
      <c r="G237" s="44" t="s">
        <v>350</v>
      </c>
      <c r="H237" s="44">
        <v>2</v>
      </c>
      <c r="I237" s="44">
        <v>302</v>
      </c>
      <c r="J237" s="44">
        <v>46</v>
      </c>
      <c r="K237" s="44">
        <v>4</v>
      </c>
      <c r="L237" s="118"/>
      <c r="M237" s="76"/>
      <c r="N237" s="80"/>
      <c r="O237" s="76">
        <v>0</v>
      </c>
      <c r="P237" s="88">
        <v>0</v>
      </c>
      <c r="Q237" s="97">
        <v>0</v>
      </c>
      <c r="R237" s="97">
        <v>0</v>
      </c>
      <c r="S237" s="80">
        <v>0</v>
      </c>
      <c r="T237" s="87">
        <v>0</v>
      </c>
    </row>
    <row r="238" spans="1:20">
      <c r="A238" s="81" t="s">
        <v>268</v>
      </c>
      <c r="B238" s="82" t="s">
        <v>82</v>
      </c>
      <c r="C238" s="82" t="s">
        <v>107</v>
      </c>
      <c r="D238" s="81" t="s">
        <v>308</v>
      </c>
      <c r="E238" s="44">
        <v>3</v>
      </c>
      <c r="F238" s="44">
        <v>103</v>
      </c>
      <c r="G238" s="44" t="s">
        <v>350</v>
      </c>
      <c r="H238" s="44">
        <v>2</v>
      </c>
      <c r="I238" s="44">
        <v>304</v>
      </c>
      <c r="J238" s="44">
        <v>46</v>
      </c>
      <c r="K238" s="44">
        <v>4</v>
      </c>
      <c r="L238" s="118"/>
      <c r="M238" s="76"/>
      <c r="N238" s="80"/>
      <c r="O238" s="76">
        <v>0</v>
      </c>
      <c r="P238" s="88">
        <v>0</v>
      </c>
      <c r="Q238" s="97">
        <v>0</v>
      </c>
      <c r="R238" s="97">
        <v>0</v>
      </c>
      <c r="S238" s="80">
        <v>0</v>
      </c>
      <c r="T238" s="87">
        <v>0</v>
      </c>
    </row>
    <row r="239" spans="1:20">
      <c r="A239" s="81" t="s">
        <v>268</v>
      </c>
      <c r="B239" s="82" t="s">
        <v>82</v>
      </c>
      <c r="C239" s="82" t="s">
        <v>431</v>
      </c>
      <c r="D239" s="81" t="s">
        <v>308</v>
      </c>
      <c r="E239" s="44">
        <v>3</v>
      </c>
      <c r="F239" s="44">
        <v>103</v>
      </c>
      <c r="G239" s="44" t="s">
        <v>350</v>
      </c>
      <c r="H239" s="44">
        <v>2</v>
      </c>
      <c r="I239" s="44">
        <v>390</v>
      </c>
      <c r="J239" s="44">
        <v>46</v>
      </c>
      <c r="K239" s="44">
        <v>4</v>
      </c>
      <c r="L239" s="118"/>
      <c r="M239" s="76"/>
      <c r="N239" s="80"/>
      <c r="O239" s="76">
        <v>0</v>
      </c>
      <c r="P239" s="88">
        <v>0</v>
      </c>
      <c r="Q239" s="97">
        <v>0</v>
      </c>
      <c r="R239" s="97">
        <v>0</v>
      </c>
      <c r="S239" s="80">
        <v>0</v>
      </c>
      <c r="T239" s="87">
        <v>0</v>
      </c>
    </row>
    <row r="240" spans="1:20">
      <c r="A240" s="81" t="s">
        <v>268</v>
      </c>
      <c r="B240" s="82" t="s">
        <v>82</v>
      </c>
      <c r="C240" s="82" t="s">
        <v>159</v>
      </c>
      <c r="D240" s="81" t="s">
        <v>308</v>
      </c>
      <c r="E240" s="44">
        <v>3</v>
      </c>
      <c r="F240" s="44">
        <v>103</v>
      </c>
      <c r="G240" s="44" t="s">
        <v>350</v>
      </c>
      <c r="H240" s="44">
        <v>2</v>
      </c>
      <c r="I240" s="44">
        <v>490</v>
      </c>
      <c r="J240" s="44">
        <v>46</v>
      </c>
      <c r="K240" s="44">
        <v>4</v>
      </c>
      <c r="L240" s="118"/>
      <c r="M240" s="76"/>
      <c r="N240" s="80"/>
      <c r="O240" s="76">
        <v>0</v>
      </c>
      <c r="P240" s="88">
        <v>0</v>
      </c>
      <c r="Q240" s="97">
        <v>0</v>
      </c>
      <c r="R240" s="97">
        <v>0</v>
      </c>
      <c r="S240" s="80">
        <v>0</v>
      </c>
      <c r="T240" s="87">
        <v>0</v>
      </c>
    </row>
    <row r="241" spans="1:20">
      <c r="A241" s="81" t="s">
        <v>268</v>
      </c>
      <c r="B241" s="121" t="s">
        <v>260</v>
      </c>
      <c r="C241" s="133" t="s">
        <v>41</v>
      </c>
      <c r="D241" s="122" t="s">
        <v>349</v>
      </c>
      <c r="E241" s="44">
        <v>3</v>
      </c>
      <c r="F241" s="77">
        <v>87</v>
      </c>
      <c r="G241" s="44" t="s">
        <v>350</v>
      </c>
      <c r="H241" s="44">
        <v>2</v>
      </c>
      <c r="I241" s="44">
        <v>900</v>
      </c>
      <c r="J241" s="44">
        <v>20</v>
      </c>
      <c r="K241" s="44">
        <v>2</v>
      </c>
      <c r="L241" s="118" t="s">
        <v>212</v>
      </c>
      <c r="M241" s="128" t="s">
        <v>398</v>
      </c>
      <c r="N241" s="80">
        <v>10</v>
      </c>
      <c r="O241" s="76">
        <v>0</v>
      </c>
      <c r="P241" s="88">
        <v>22</v>
      </c>
      <c r="Q241" s="97">
        <v>0</v>
      </c>
      <c r="R241" s="97">
        <v>0</v>
      </c>
      <c r="S241" s="80">
        <v>0</v>
      </c>
      <c r="T241" s="87">
        <v>0</v>
      </c>
    </row>
    <row r="242" spans="1:20">
      <c r="A242" s="81" t="s">
        <v>268</v>
      </c>
      <c r="B242" s="129" t="s">
        <v>23</v>
      </c>
      <c r="C242" s="133" t="s">
        <v>41</v>
      </c>
      <c r="D242" s="147" t="s">
        <v>308</v>
      </c>
      <c r="E242" s="44">
        <v>3</v>
      </c>
      <c r="F242" s="61">
        <v>900</v>
      </c>
      <c r="G242" s="44" t="s">
        <v>350</v>
      </c>
      <c r="H242" s="44">
        <v>2</v>
      </c>
      <c r="I242" s="44">
        <v>900</v>
      </c>
      <c r="J242" s="61" t="s">
        <v>337</v>
      </c>
      <c r="K242" s="61" t="s">
        <v>121</v>
      </c>
      <c r="L242" s="118" t="s">
        <v>212</v>
      </c>
      <c r="M242" s="239" t="s">
        <v>57</v>
      </c>
      <c r="N242" s="80">
        <v>10</v>
      </c>
      <c r="O242" s="76">
        <v>0</v>
      </c>
      <c r="P242" s="88">
        <v>22</v>
      </c>
      <c r="Q242" s="97">
        <v>0</v>
      </c>
      <c r="R242" s="97">
        <v>0</v>
      </c>
      <c r="S242" s="80">
        <v>0</v>
      </c>
      <c r="T242" s="87">
        <v>0</v>
      </c>
    </row>
    <row r="243" spans="1:20">
      <c r="A243" s="81" t="s">
        <v>268</v>
      </c>
      <c r="B243" s="82" t="s">
        <v>238</v>
      </c>
      <c r="C243" s="133" t="s">
        <v>41</v>
      </c>
      <c r="D243" s="81" t="s">
        <v>349</v>
      </c>
      <c r="E243" s="44">
        <v>3</v>
      </c>
      <c r="F243" s="44">
        <v>88</v>
      </c>
      <c r="G243" s="44" t="s">
        <v>350</v>
      </c>
      <c r="H243" s="44">
        <v>2</v>
      </c>
      <c r="I243" s="44">
        <v>900</v>
      </c>
      <c r="J243" s="44">
        <v>30</v>
      </c>
      <c r="K243" s="44">
        <v>6</v>
      </c>
      <c r="L243" s="118" t="s">
        <v>212</v>
      </c>
      <c r="M243" s="236" t="s">
        <v>194</v>
      </c>
      <c r="N243" s="80">
        <v>10</v>
      </c>
      <c r="O243" s="76">
        <v>0</v>
      </c>
      <c r="P243" s="88">
        <v>22</v>
      </c>
      <c r="Q243" s="97">
        <v>0</v>
      </c>
      <c r="R243" s="97">
        <v>0</v>
      </c>
      <c r="S243" s="80">
        <v>0</v>
      </c>
      <c r="T243" s="87">
        <v>0</v>
      </c>
    </row>
    <row r="244" spans="1:20">
      <c r="A244" s="81" t="s">
        <v>268</v>
      </c>
      <c r="B244" s="82" t="s">
        <v>459</v>
      </c>
      <c r="C244" s="133" t="s">
        <v>41</v>
      </c>
      <c r="D244" s="81" t="s">
        <v>349</v>
      </c>
      <c r="E244" s="44">
        <v>3</v>
      </c>
      <c r="F244" s="44">
        <v>101</v>
      </c>
      <c r="G244" s="44" t="s">
        <v>350</v>
      </c>
      <c r="H244" s="44">
        <v>2</v>
      </c>
      <c r="I244" s="44">
        <v>900</v>
      </c>
      <c r="J244" s="44">
        <v>46</v>
      </c>
      <c r="K244" s="44">
        <v>4</v>
      </c>
      <c r="L244" s="118" t="s">
        <v>212</v>
      </c>
      <c r="M244" s="236" t="s">
        <v>313</v>
      </c>
      <c r="N244" s="80">
        <v>10</v>
      </c>
      <c r="O244" s="76">
        <v>0</v>
      </c>
      <c r="P244" s="88">
        <v>22</v>
      </c>
      <c r="Q244" s="97">
        <v>0</v>
      </c>
      <c r="R244" s="97">
        <v>0</v>
      </c>
      <c r="S244" s="80">
        <v>0</v>
      </c>
      <c r="T244" s="87">
        <v>0</v>
      </c>
    </row>
    <row r="245" spans="1:20">
      <c r="A245" s="81" t="s">
        <v>268</v>
      </c>
      <c r="B245" s="82" t="s">
        <v>9</v>
      </c>
      <c r="C245" s="82" t="s">
        <v>457</v>
      </c>
      <c r="D245" s="81" t="s">
        <v>349</v>
      </c>
      <c r="E245" s="44">
        <v>3</v>
      </c>
      <c r="F245" s="44">
        <v>63</v>
      </c>
      <c r="G245" s="44" t="s">
        <v>398</v>
      </c>
      <c r="H245" s="44">
        <v>1</v>
      </c>
      <c r="I245" s="44">
        <v>153</v>
      </c>
      <c r="J245" s="44">
        <v>51</v>
      </c>
      <c r="K245" s="44">
        <v>9</v>
      </c>
      <c r="L245" s="118" t="s">
        <v>115</v>
      </c>
      <c r="M245" s="76" t="s">
        <v>398</v>
      </c>
      <c r="N245" s="80">
        <v>9</v>
      </c>
      <c r="O245" s="76">
        <v>0</v>
      </c>
      <c r="P245" s="88">
        <v>13</v>
      </c>
      <c r="Q245" s="97">
        <v>0</v>
      </c>
      <c r="R245" s="97">
        <v>0</v>
      </c>
      <c r="S245" s="80">
        <v>0</v>
      </c>
      <c r="T245" s="74">
        <v>6</v>
      </c>
    </row>
    <row r="246" spans="1:20">
      <c r="A246" s="81" t="s">
        <v>268</v>
      </c>
      <c r="B246" s="82" t="s">
        <v>9</v>
      </c>
      <c r="C246" s="82" t="s">
        <v>269</v>
      </c>
      <c r="D246" s="81" t="s">
        <v>349</v>
      </c>
      <c r="E246" s="44">
        <v>3</v>
      </c>
      <c r="F246" s="44">
        <v>63</v>
      </c>
      <c r="G246" s="44" t="s">
        <v>398</v>
      </c>
      <c r="H246" s="44">
        <v>1</v>
      </c>
      <c r="I246" s="44">
        <v>250</v>
      </c>
      <c r="J246" s="44">
        <v>51</v>
      </c>
      <c r="K246" s="44">
        <v>9</v>
      </c>
      <c r="L246" s="118" t="s">
        <v>115</v>
      </c>
      <c r="M246" s="76" t="s">
        <v>57</v>
      </c>
      <c r="N246" s="80">
        <v>9</v>
      </c>
      <c r="O246" s="76">
        <v>0</v>
      </c>
      <c r="P246" s="88">
        <v>13</v>
      </c>
      <c r="Q246" s="97">
        <v>0</v>
      </c>
      <c r="R246" s="97">
        <v>0</v>
      </c>
      <c r="S246" s="80">
        <v>0</v>
      </c>
      <c r="T246" s="74">
        <v>6</v>
      </c>
    </row>
    <row r="247" spans="1:20">
      <c r="A247" s="81" t="s">
        <v>268</v>
      </c>
      <c r="B247" s="82" t="s">
        <v>9</v>
      </c>
      <c r="C247" s="82" t="s">
        <v>157</v>
      </c>
      <c r="D247" s="81" t="s">
        <v>349</v>
      </c>
      <c r="E247" s="44">
        <v>3</v>
      </c>
      <c r="F247" s="44">
        <v>63</v>
      </c>
      <c r="G247" s="44" t="s">
        <v>398</v>
      </c>
      <c r="H247" s="44">
        <v>1</v>
      </c>
      <c r="I247" s="44">
        <v>320</v>
      </c>
      <c r="J247" s="44">
        <v>51</v>
      </c>
      <c r="K247" s="44">
        <v>9</v>
      </c>
      <c r="L247" s="118" t="s">
        <v>115</v>
      </c>
      <c r="M247" s="76" t="s">
        <v>194</v>
      </c>
      <c r="N247" s="80">
        <v>9</v>
      </c>
      <c r="O247" s="76">
        <v>0</v>
      </c>
      <c r="P247" s="88">
        <v>13</v>
      </c>
      <c r="Q247" s="97">
        <v>0</v>
      </c>
      <c r="R247" s="97">
        <v>0</v>
      </c>
      <c r="S247" s="80">
        <v>0</v>
      </c>
      <c r="T247" s="74">
        <v>6</v>
      </c>
    </row>
    <row r="248" spans="1:20">
      <c r="A248" s="81" t="s">
        <v>268</v>
      </c>
      <c r="B248" s="82" t="s">
        <v>9</v>
      </c>
      <c r="C248" s="82" t="s">
        <v>74</v>
      </c>
      <c r="D248" s="81" t="s">
        <v>349</v>
      </c>
      <c r="E248" s="44">
        <v>3</v>
      </c>
      <c r="F248" s="44">
        <v>63</v>
      </c>
      <c r="G248" s="44" t="s">
        <v>398</v>
      </c>
      <c r="H248" s="44">
        <v>1</v>
      </c>
      <c r="I248" s="44">
        <v>330</v>
      </c>
      <c r="J248" s="44">
        <v>51</v>
      </c>
      <c r="K248" s="44">
        <v>9</v>
      </c>
      <c r="L248" s="118" t="s">
        <v>115</v>
      </c>
      <c r="M248" s="76" t="s">
        <v>313</v>
      </c>
      <c r="N248" s="80">
        <v>9</v>
      </c>
      <c r="O248" s="76">
        <v>0</v>
      </c>
      <c r="P248" s="88">
        <v>13</v>
      </c>
      <c r="Q248" s="97">
        <v>0</v>
      </c>
      <c r="R248" s="97">
        <v>0</v>
      </c>
      <c r="S248" s="80">
        <v>0</v>
      </c>
      <c r="T248" s="74">
        <v>6</v>
      </c>
    </row>
    <row r="249" spans="1:20">
      <c r="A249" s="81" t="s">
        <v>268</v>
      </c>
      <c r="B249" s="82" t="s">
        <v>9</v>
      </c>
      <c r="C249" s="82" t="s">
        <v>4</v>
      </c>
      <c r="D249" s="81" t="s">
        <v>349</v>
      </c>
      <c r="E249" s="44">
        <v>3</v>
      </c>
      <c r="F249" s="44">
        <v>63</v>
      </c>
      <c r="G249" s="44" t="s">
        <v>398</v>
      </c>
      <c r="H249" s="44">
        <v>3</v>
      </c>
      <c r="I249" s="44">
        <v>153</v>
      </c>
      <c r="J249" s="44">
        <v>51</v>
      </c>
      <c r="K249" s="44">
        <v>9</v>
      </c>
      <c r="L249" s="118" t="s">
        <v>115</v>
      </c>
      <c r="M249" s="76" t="s">
        <v>398</v>
      </c>
      <c r="N249" s="80">
        <v>25</v>
      </c>
      <c r="O249" s="76">
        <v>0</v>
      </c>
      <c r="P249" s="88">
        <v>13</v>
      </c>
      <c r="Q249" s="97">
        <v>0</v>
      </c>
      <c r="R249" s="97">
        <v>0</v>
      </c>
      <c r="S249" s="80">
        <v>0</v>
      </c>
      <c r="T249" s="74">
        <v>6</v>
      </c>
    </row>
    <row r="250" spans="1:20">
      <c r="A250" s="81" t="s">
        <v>268</v>
      </c>
      <c r="B250" s="82" t="s">
        <v>9</v>
      </c>
      <c r="C250" s="82" t="s">
        <v>303</v>
      </c>
      <c r="D250" s="81" t="s">
        <v>349</v>
      </c>
      <c r="E250" s="44">
        <v>3</v>
      </c>
      <c r="F250" s="44">
        <v>63</v>
      </c>
      <c r="G250" s="44" t="s">
        <v>398</v>
      </c>
      <c r="H250" s="44">
        <v>3</v>
      </c>
      <c r="I250" s="44">
        <v>250</v>
      </c>
      <c r="J250" s="44">
        <v>51</v>
      </c>
      <c r="K250" s="44">
        <v>9</v>
      </c>
      <c r="L250" s="118" t="s">
        <v>115</v>
      </c>
      <c r="M250" s="76" t="s">
        <v>57</v>
      </c>
      <c r="N250" s="80">
        <v>25</v>
      </c>
      <c r="O250" s="76">
        <v>0</v>
      </c>
      <c r="P250" s="88">
        <v>13</v>
      </c>
      <c r="Q250" s="97">
        <v>0</v>
      </c>
      <c r="R250" s="97">
        <v>0</v>
      </c>
      <c r="S250" s="80">
        <v>0</v>
      </c>
      <c r="T250" s="74">
        <v>6</v>
      </c>
    </row>
    <row r="251" spans="1:20">
      <c r="A251" s="81" t="s">
        <v>268</v>
      </c>
      <c r="B251" s="82" t="s">
        <v>9</v>
      </c>
      <c r="C251" s="82" t="s">
        <v>80</v>
      </c>
      <c r="D251" s="81" t="s">
        <v>349</v>
      </c>
      <c r="E251" s="44">
        <v>3</v>
      </c>
      <c r="F251" s="44">
        <v>63</v>
      </c>
      <c r="G251" s="44" t="s">
        <v>398</v>
      </c>
      <c r="H251" s="44">
        <v>1</v>
      </c>
      <c r="I251" s="44">
        <v>150</v>
      </c>
      <c r="J251" s="44">
        <v>59</v>
      </c>
      <c r="K251" s="44">
        <v>9</v>
      </c>
      <c r="L251" s="118" t="s">
        <v>115</v>
      </c>
      <c r="M251" s="76" t="s">
        <v>194</v>
      </c>
      <c r="N251" s="80">
        <v>25</v>
      </c>
      <c r="O251" s="76">
        <v>0</v>
      </c>
      <c r="P251" s="88">
        <v>13</v>
      </c>
      <c r="Q251" s="97">
        <v>0</v>
      </c>
      <c r="R251" s="97">
        <v>0</v>
      </c>
      <c r="S251" s="80">
        <v>0</v>
      </c>
      <c r="T251" s="74">
        <v>6</v>
      </c>
    </row>
    <row r="252" spans="1:20">
      <c r="A252" s="81" t="s">
        <v>268</v>
      </c>
      <c r="B252" s="82" t="s">
        <v>9</v>
      </c>
      <c r="C252" s="82" t="s">
        <v>356</v>
      </c>
      <c r="D252" s="81" t="s">
        <v>349</v>
      </c>
      <c r="E252" s="44">
        <v>3</v>
      </c>
      <c r="F252" s="44">
        <v>63</v>
      </c>
      <c r="G252" s="44" t="s">
        <v>398</v>
      </c>
      <c r="H252" s="44">
        <v>1</v>
      </c>
      <c r="I252" s="44">
        <v>160</v>
      </c>
      <c r="J252" s="44">
        <v>59</v>
      </c>
      <c r="K252" s="44">
        <v>9</v>
      </c>
      <c r="L252" s="118" t="s">
        <v>115</v>
      </c>
      <c r="M252" s="76" t="s">
        <v>313</v>
      </c>
      <c r="N252" s="80">
        <v>25</v>
      </c>
      <c r="O252" s="76">
        <v>0</v>
      </c>
      <c r="P252" s="88">
        <v>13</v>
      </c>
      <c r="Q252" s="97">
        <v>0</v>
      </c>
      <c r="R252" s="97">
        <v>0</v>
      </c>
      <c r="S252" s="80">
        <v>0</v>
      </c>
      <c r="T252" s="74">
        <v>6</v>
      </c>
    </row>
    <row r="253" spans="1:20">
      <c r="A253" s="81" t="s">
        <v>268</v>
      </c>
      <c r="B253" s="82" t="s">
        <v>9</v>
      </c>
      <c r="C253" s="82" t="s">
        <v>273</v>
      </c>
      <c r="D253" s="81" t="s">
        <v>349</v>
      </c>
      <c r="E253" s="44">
        <v>3</v>
      </c>
      <c r="F253" s="44">
        <v>63</v>
      </c>
      <c r="G253" s="44" t="s">
        <v>398</v>
      </c>
      <c r="H253" s="44">
        <v>1</v>
      </c>
      <c r="I253" s="44">
        <v>180</v>
      </c>
      <c r="J253" s="44">
        <v>59</v>
      </c>
      <c r="K253" s="44">
        <v>9</v>
      </c>
      <c r="L253" s="118" t="s">
        <v>253</v>
      </c>
      <c r="M253" s="76" t="s">
        <v>398</v>
      </c>
      <c r="N253" s="80">
        <v>9</v>
      </c>
      <c r="O253" s="76">
        <v>0</v>
      </c>
      <c r="P253" s="88">
        <v>13</v>
      </c>
      <c r="Q253" s="97">
        <v>0</v>
      </c>
      <c r="R253" s="97">
        <v>0</v>
      </c>
      <c r="S253" s="80">
        <v>0</v>
      </c>
      <c r="T253" s="74">
        <v>6</v>
      </c>
    </row>
    <row r="254" spans="1:20">
      <c r="A254" s="81" t="s">
        <v>268</v>
      </c>
      <c r="B254" s="82" t="s">
        <v>9</v>
      </c>
      <c r="C254" s="82" t="s">
        <v>10</v>
      </c>
      <c r="D254" s="81" t="s">
        <v>349</v>
      </c>
      <c r="E254" s="44">
        <v>3</v>
      </c>
      <c r="F254" s="44">
        <v>63</v>
      </c>
      <c r="G254" s="44" t="s">
        <v>398</v>
      </c>
      <c r="H254" s="44">
        <v>1</v>
      </c>
      <c r="I254" s="44">
        <v>210</v>
      </c>
      <c r="J254" s="44">
        <v>59</v>
      </c>
      <c r="K254" s="44">
        <v>9</v>
      </c>
      <c r="L254" s="118" t="s">
        <v>253</v>
      </c>
      <c r="M254" s="76" t="s">
        <v>57</v>
      </c>
      <c r="N254" s="80">
        <v>9</v>
      </c>
      <c r="O254" s="76">
        <v>0</v>
      </c>
      <c r="P254" s="88">
        <v>13</v>
      </c>
      <c r="Q254" s="97">
        <v>0</v>
      </c>
      <c r="R254" s="97">
        <v>0</v>
      </c>
      <c r="S254" s="80">
        <v>0</v>
      </c>
      <c r="T254" s="74">
        <v>6</v>
      </c>
    </row>
    <row r="255" spans="1:20">
      <c r="A255" s="81" t="s">
        <v>268</v>
      </c>
      <c r="B255" s="82" t="s">
        <v>9</v>
      </c>
      <c r="C255" s="82" t="s">
        <v>43</v>
      </c>
      <c r="D255" s="81" t="s">
        <v>349</v>
      </c>
      <c r="E255" s="44">
        <v>3</v>
      </c>
      <c r="F255" s="44">
        <v>63</v>
      </c>
      <c r="G255" s="44" t="s">
        <v>398</v>
      </c>
      <c r="H255" s="44">
        <v>1</v>
      </c>
      <c r="I255" s="44">
        <v>220</v>
      </c>
      <c r="J255" s="44">
        <v>59</v>
      </c>
      <c r="K255" s="44">
        <v>9</v>
      </c>
      <c r="L255" s="118" t="s">
        <v>253</v>
      </c>
      <c r="M255" s="76" t="s">
        <v>194</v>
      </c>
      <c r="N255" s="80">
        <v>9</v>
      </c>
      <c r="O255" s="76">
        <v>0</v>
      </c>
      <c r="P255" s="88">
        <v>13</v>
      </c>
      <c r="Q255" s="97">
        <v>0</v>
      </c>
      <c r="R255" s="97">
        <v>0</v>
      </c>
      <c r="S255" s="80">
        <v>0</v>
      </c>
      <c r="T255" s="74">
        <v>6</v>
      </c>
    </row>
    <row r="256" spans="1:20">
      <c r="A256" s="81" t="s">
        <v>268</v>
      </c>
      <c r="B256" s="82" t="s">
        <v>9</v>
      </c>
      <c r="C256" s="82" t="s">
        <v>208</v>
      </c>
      <c r="D256" s="81" t="s">
        <v>349</v>
      </c>
      <c r="E256" s="44">
        <v>3</v>
      </c>
      <c r="F256" s="44">
        <v>63</v>
      </c>
      <c r="G256" s="44" t="s">
        <v>398</v>
      </c>
      <c r="H256" s="44">
        <v>1</v>
      </c>
      <c r="I256" s="44">
        <v>340</v>
      </c>
      <c r="J256" s="44">
        <v>59</v>
      </c>
      <c r="K256" s="44">
        <v>9</v>
      </c>
      <c r="L256" s="118" t="s">
        <v>253</v>
      </c>
      <c r="M256" s="76" t="s">
        <v>313</v>
      </c>
      <c r="N256" s="80">
        <v>9</v>
      </c>
      <c r="O256" s="76">
        <v>0</v>
      </c>
      <c r="P256" s="88">
        <v>13</v>
      </c>
      <c r="Q256" s="97">
        <v>0</v>
      </c>
      <c r="R256" s="97">
        <v>0</v>
      </c>
      <c r="S256" s="80">
        <v>0</v>
      </c>
      <c r="T256" s="74">
        <v>6</v>
      </c>
    </row>
    <row r="257" spans="1:20">
      <c r="A257" s="81" t="s">
        <v>268</v>
      </c>
      <c r="B257" s="82" t="s">
        <v>9</v>
      </c>
      <c r="C257" s="82" t="s">
        <v>104</v>
      </c>
      <c r="D257" s="81" t="s">
        <v>349</v>
      </c>
      <c r="E257" s="44">
        <v>3</v>
      </c>
      <c r="F257" s="44">
        <v>63</v>
      </c>
      <c r="G257" s="44" t="s">
        <v>398</v>
      </c>
      <c r="H257" s="44">
        <v>1</v>
      </c>
      <c r="I257" s="44">
        <v>400</v>
      </c>
      <c r="J257" s="44">
        <v>59</v>
      </c>
      <c r="K257" s="44">
        <v>9</v>
      </c>
      <c r="L257" s="118" t="s">
        <v>253</v>
      </c>
      <c r="M257" s="76" t="s">
        <v>398</v>
      </c>
      <c r="N257" s="80">
        <v>25</v>
      </c>
      <c r="O257" s="76">
        <v>0</v>
      </c>
      <c r="P257" s="88">
        <v>13</v>
      </c>
      <c r="Q257" s="97">
        <v>0</v>
      </c>
      <c r="R257" s="97">
        <v>0</v>
      </c>
      <c r="S257" s="80">
        <v>0</v>
      </c>
      <c r="T257" s="74">
        <v>6</v>
      </c>
    </row>
    <row r="258" spans="1:20">
      <c r="A258" s="81" t="s">
        <v>268</v>
      </c>
      <c r="B258" s="82" t="s">
        <v>9</v>
      </c>
      <c r="C258" s="82" t="s">
        <v>430</v>
      </c>
      <c r="D258" s="81" t="s">
        <v>349</v>
      </c>
      <c r="E258" s="44">
        <v>3</v>
      </c>
      <c r="F258" s="44">
        <v>63</v>
      </c>
      <c r="G258" s="44" t="s">
        <v>398</v>
      </c>
      <c r="H258" s="44">
        <v>1</v>
      </c>
      <c r="I258" s="44">
        <v>450</v>
      </c>
      <c r="J258" s="44">
        <v>59</v>
      </c>
      <c r="K258" s="44">
        <v>9</v>
      </c>
      <c r="L258" s="118" t="s">
        <v>253</v>
      </c>
      <c r="M258" s="76" t="s">
        <v>57</v>
      </c>
      <c r="N258" s="80">
        <v>25</v>
      </c>
      <c r="O258" s="76">
        <v>0</v>
      </c>
      <c r="P258" s="88">
        <v>13</v>
      </c>
      <c r="Q258" s="97">
        <v>0</v>
      </c>
      <c r="R258" s="97">
        <v>0</v>
      </c>
      <c r="S258" s="80">
        <v>0</v>
      </c>
      <c r="T258" s="74">
        <v>6</v>
      </c>
    </row>
    <row r="259" spans="1:20">
      <c r="A259" s="81" t="s">
        <v>268</v>
      </c>
      <c r="B259" s="82" t="s">
        <v>9</v>
      </c>
      <c r="C259" s="82" t="s">
        <v>133</v>
      </c>
      <c r="D259" s="81" t="s">
        <v>349</v>
      </c>
      <c r="E259" s="44">
        <v>3</v>
      </c>
      <c r="F259" s="44">
        <v>63</v>
      </c>
      <c r="G259" s="44" t="s">
        <v>398</v>
      </c>
      <c r="H259" s="44">
        <v>1</v>
      </c>
      <c r="I259" s="44">
        <v>510</v>
      </c>
      <c r="J259" s="44">
        <v>59</v>
      </c>
      <c r="K259" s="44">
        <v>9</v>
      </c>
      <c r="L259" s="118" t="s">
        <v>253</v>
      </c>
      <c r="M259" s="76" t="s">
        <v>194</v>
      </c>
      <c r="N259" s="80">
        <v>25</v>
      </c>
      <c r="O259" s="76">
        <v>0</v>
      </c>
      <c r="P259" s="88">
        <v>13</v>
      </c>
      <c r="Q259" s="97">
        <v>0</v>
      </c>
      <c r="R259" s="97">
        <v>0</v>
      </c>
      <c r="S259" s="80">
        <v>0</v>
      </c>
      <c r="T259" s="74">
        <v>6</v>
      </c>
    </row>
    <row r="260" spans="1:20">
      <c r="A260" s="81" t="s">
        <v>268</v>
      </c>
      <c r="B260" s="82" t="s">
        <v>9</v>
      </c>
      <c r="C260" s="82" t="s">
        <v>105</v>
      </c>
      <c r="D260" s="81" t="s">
        <v>349</v>
      </c>
      <c r="E260" s="44">
        <v>3</v>
      </c>
      <c r="F260" s="44">
        <v>63</v>
      </c>
      <c r="G260" s="44" t="s">
        <v>398</v>
      </c>
      <c r="H260" s="44">
        <v>1</v>
      </c>
      <c r="I260" s="44">
        <v>530</v>
      </c>
      <c r="J260" s="44">
        <v>59</v>
      </c>
      <c r="K260" s="44">
        <v>9</v>
      </c>
      <c r="L260" s="118" t="s">
        <v>253</v>
      </c>
      <c r="M260" s="76" t="s">
        <v>313</v>
      </c>
      <c r="N260" s="80">
        <v>25</v>
      </c>
      <c r="O260" s="76">
        <v>0</v>
      </c>
      <c r="P260" s="88">
        <v>13</v>
      </c>
      <c r="Q260" s="97">
        <v>0</v>
      </c>
      <c r="R260" s="97">
        <v>0</v>
      </c>
      <c r="S260" s="80">
        <v>0</v>
      </c>
      <c r="T260" s="74">
        <v>6</v>
      </c>
    </row>
    <row r="261" spans="1:20">
      <c r="A261" s="81" t="s">
        <v>268</v>
      </c>
      <c r="B261" s="82" t="s">
        <v>9</v>
      </c>
      <c r="C261" s="82" t="s">
        <v>400</v>
      </c>
      <c r="D261" s="81" t="s">
        <v>349</v>
      </c>
      <c r="E261" s="44">
        <v>3</v>
      </c>
      <c r="F261" s="44">
        <v>63</v>
      </c>
      <c r="G261" s="44" t="s">
        <v>398</v>
      </c>
      <c r="H261" s="44">
        <v>1</v>
      </c>
      <c r="I261" s="44">
        <v>570</v>
      </c>
      <c r="J261" s="44">
        <v>59</v>
      </c>
      <c r="K261" s="44">
        <v>9</v>
      </c>
      <c r="L261" s="118" t="s">
        <v>374</v>
      </c>
      <c r="M261" s="76" t="s">
        <v>398</v>
      </c>
      <c r="N261" s="80">
        <v>9</v>
      </c>
      <c r="O261" s="76">
        <v>0</v>
      </c>
      <c r="P261" s="88">
        <v>13</v>
      </c>
      <c r="Q261" s="97">
        <v>0</v>
      </c>
      <c r="R261" s="97">
        <v>0</v>
      </c>
      <c r="S261" s="80">
        <v>0</v>
      </c>
      <c r="T261" s="74">
        <v>6</v>
      </c>
    </row>
    <row r="262" spans="1:20">
      <c r="A262" s="81" t="s">
        <v>268</v>
      </c>
      <c r="B262" s="82" t="s">
        <v>9</v>
      </c>
      <c r="C262" s="82" t="s">
        <v>134</v>
      </c>
      <c r="D262" s="81" t="s">
        <v>349</v>
      </c>
      <c r="E262" s="44">
        <v>3</v>
      </c>
      <c r="F262" s="44">
        <v>63</v>
      </c>
      <c r="G262" s="44" t="s">
        <v>398</v>
      </c>
      <c r="H262" s="44">
        <v>1</v>
      </c>
      <c r="I262" s="44">
        <v>623</v>
      </c>
      <c r="J262" s="44">
        <v>59</v>
      </c>
      <c r="K262" s="44">
        <v>9</v>
      </c>
      <c r="L262" s="118" t="s">
        <v>374</v>
      </c>
      <c r="M262" s="76" t="s">
        <v>57</v>
      </c>
      <c r="N262" s="80">
        <v>9</v>
      </c>
      <c r="O262" s="76">
        <v>0</v>
      </c>
      <c r="P262" s="88">
        <v>13</v>
      </c>
      <c r="Q262" s="97">
        <v>0</v>
      </c>
      <c r="R262" s="97">
        <v>0</v>
      </c>
      <c r="S262" s="80">
        <v>0</v>
      </c>
      <c r="T262" s="74">
        <v>6</v>
      </c>
    </row>
    <row r="263" spans="1:20">
      <c r="A263" s="81" t="s">
        <v>268</v>
      </c>
      <c r="B263" s="82" t="s">
        <v>458</v>
      </c>
      <c r="C263" s="82" t="s">
        <v>236</v>
      </c>
      <c r="D263" s="81" t="s">
        <v>349</v>
      </c>
      <c r="E263" s="44">
        <v>3</v>
      </c>
      <c r="F263" s="44">
        <v>1</v>
      </c>
      <c r="G263" s="44" t="s">
        <v>6</v>
      </c>
      <c r="H263" s="44">
        <v>1</v>
      </c>
      <c r="I263" s="44">
        <v>110</v>
      </c>
      <c r="J263" s="44">
        <v>11</v>
      </c>
      <c r="K263" s="44">
        <v>2</v>
      </c>
      <c r="L263" s="118" t="s">
        <v>435</v>
      </c>
      <c r="M263" s="76" t="s">
        <v>398</v>
      </c>
      <c r="N263" s="80">
        <v>9</v>
      </c>
      <c r="O263" s="76">
        <v>0</v>
      </c>
      <c r="P263" s="88">
        <v>13</v>
      </c>
      <c r="Q263" s="97">
        <v>0</v>
      </c>
      <c r="R263" s="97">
        <v>0</v>
      </c>
      <c r="S263" s="80">
        <v>0</v>
      </c>
      <c r="T263" s="74">
        <v>7</v>
      </c>
    </row>
    <row r="264" spans="1:20">
      <c r="A264" s="81" t="s">
        <v>268</v>
      </c>
      <c r="B264" s="82" t="s">
        <v>458</v>
      </c>
      <c r="C264" s="82" t="s">
        <v>237</v>
      </c>
      <c r="D264" s="81" t="s">
        <v>349</v>
      </c>
      <c r="E264" s="44">
        <v>3</v>
      </c>
      <c r="F264" s="44">
        <v>1</v>
      </c>
      <c r="G264" s="44" t="s">
        <v>6</v>
      </c>
      <c r="H264" s="44">
        <v>1</v>
      </c>
      <c r="I264" s="44">
        <v>120</v>
      </c>
      <c r="J264" s="44">
        <v>11</v>
      </c>
      <c r="K264" s="44">
        <v>2</v>
      </c>
      <c r="L264" s="118" t="s">
        <v>435</v>
      </c>
      <c r="M264" s="76" t="s">
        <v>57</v>
      </c>
      <c r="N264" s="80">
        <v>9</v>
      </c>
      <c r="O264" s="76">
        <v>0</v>
      </c>
      <c r="P264" s="88">
        <v>13</v>
      </c>
      <c r="Q264" s="97">
        <v>0</v>
      </c>
      <c r="R264" s="97">
        <v>0</v>
      </c>
      <c r="S264" s="80">
        <v>0</v>
      </c>
      <c r="T264" s="74">
        <v>7</v>
      </c>
    </row>
    <row r="265" spans="1:20">
      <c r="A265" s="81" t="s">
        <v>268</v>
      </c>
      <c r="B265" s="82" t="s">
        <v>458</v>
      </c>
      <c r="C265" s="82" t="s">
        <v>304</v>
      </c>
      <c r="D265" s="81" t="s">
        <v>349</v>
      </c>
      <c r="E265" s="44">
        <v>3</v>
      </c>
      <c r="F265" s="44">
        <v>1</v>
      </c>
      <c r="G265" s="44" t="s">
        <v>6</v>
      </c>
      <c r="H265" s="44">
        <v>1</v>
      </c>
      <c r="I265" s="44">
        <v>200</v>
      </c>
      <c r="J265" s="44">
        <v>11</v>
      </c>
      <c r="K265" s="44">
        <v>2</v>
      </c>
      <c r="L265" s="118" t="s">
        <v>435</v>
      </c>
      <c r="M265" s="76" t="s">
        <v>194</v>
      </c>
      <c r="N265" s="80">
        <v>9</v>
      </c>
      <c r="O265" s="76">
        <v>0</v>
      </c>
      <c r="P265" s="88">
        <v>13</v>
      </c>
      <c r="Q265" s="97">
        <v>0</v>
      </c>
      <c r="R265" s="97">
        <v>0</v>
      </c>
      <c r="S265" s="80">
        <v>0</v>
      </c>
      <c r="T265" s="74">
        <v>7</v>
      </c>
    </row>
    <row r="266" spans="1:20">
      <c r="A266" s="81" t="s">
        <v>268</v>
      </c>
      <c r="B266" s="82" t="s">
        <v>458</v>
      </c>
      <c r="C266" s="82" t="s">
        <v>102</v>
      </c>
      <c r="D266" s="81" t="s">
        <v>349</v>
      </c>
      <c r="E266" s="44">
        <v>3</v>
      </c>
      <c r="F266" s="44">
        <v>1</v>
      </c>
      <c r="G266" s="44" t="s">
        <v>6</v>
      </c>
      <c r="H266" s="44">
        <v>1</v>
      </c>
      <c r="I266" s="44">
        <v>300</v>
      </c>
      <c r="J266" s="44">
        <v>11</v>
      </c>
      <c r="K266" s="44">
        <v>2</v>
      </c>
      <c r="L266" s="118" t="s">
        <v>435</v>
      </c>
      <c r="M266" s="76" t="s">
        <v>313</v>
      </c>
      <c r="N266" s="80">
        <v>9</v>
      </c>
      <c r="O266" s="76">
        <v>0</v>
      </c>
      <c r="P266" s="88">
        <v>13</v>
      </c>
      <c r="Q266" s="97">
        <v>0</v>
      </c>
      <c r="R266" s="97">
        <v>0</v>
      </c>
      <c r="S266" s="80">
        <v>0</v>
      </c>
      <c r="T266" s="74">
        <v>7</v>
      </c>
    </row>
    <row r="267" spans="1:20">
      <c r="A267" s="81" t="s">
        <v>268</v>
      </c>
      <c r="B267" s="82" t="s">
        <v>458</v>
      </c>
      <c r="C267" s="82" t="s">
        <v>40</v>
      </c>
      <c r="D267" s="81" t="s">
        <v>349</v>
      </c>
      <c r="E267" s="44">
        <v>3</v>
      </c>
      <c r="F267" s="44">
        <v>1</v>
      </c>
      <c r="G267" s="44" t="s">
        <v>6</v>
      </c>
      <c r="H267" s="44">
        <v>1</v>
      </c>
      <c r="I267" s="44">
        <v>400</v>
      </c>
      <c r="J267" s="44">
        <v>11</v>
      </c>
      <c r="K267" s="44">
        <v>2</v>
      </c>
      <c r="L267" s="118" t="s">
        <v>435</v>
      </c>
      <c r="M267" s="76" t="s">
        <v>398</v>
      </c>
      <c r="N267" s="80">
        <v>25</v>
      </c>
      <c r="O267" s="76">
        <v>0</v>
      </c>
      <c r="P267" s="88">
        <v>13</v>
      </c>
      <c r="Q267" s="97">
        <v>0</v>
      </c>
      <c r="R267" s="97">
        <v>0</v>
      </c>
      <c r="S267" s="80">
        <v>0</v>
      </c>
      <c r="T267" s="74">
        <v>7</v>
      </c>
    </row>
    <row r="268" spans="1:20">
      <c r="A268" s="81" t="s">
        <v>268</v>
      </c>
      <c r="B268" s="82" t="s">
        <v>458</v>
      </c>
      <c r="C268" s="82" t="s">
        <v>77</v>
      </c>
      <c r="D268" s="81" t="s">
        <v>349</v>
      </c>
      <c r="E268" s="44">
        <v>3</v>
      </c>
      <c r="F268" s="44">
        <v>1</v>
      </c>
      <c r="G268" s="44" t="s">
        <v>6</v>
      </c>
      <c r="H268" s="44">
        <v>1</v>
      </c>
      <c r="I268" s="44">
        <v>500</v>
      </c>
      <c r="J268" s="44">
        <v>11</v>
      </c>
      <c r="K268" s="44">
        <v>2</v>
      </c>
      <c r="L268" s="118" t="s">
        <v>435</v>
      </c>
      <c r="M268" s="76" t="s">
        <v>57</v>
      </c>
      <c r="N268" s="80">
        <v>25</v>
      </c>
      <c r="O268" s="76">
        <v>0</v>
      </c>
      <c r="P268" s="88">
        <v>13</v>
      </c>
      <c r="Q268" s="97">
        <v>0</v>
      </c>
      <c r="R268" s="97">
        <v>0</v>
      </c>
      <c r="S268" s="80">
        <v>0</v>
      </c>
      <c r="T268" s="74">
        <v>7</v>
      </c>
    </row>
    <row r="269" spans="1:20">
      <c r="A269" s="81" t="s">
        <v>268</v>
      </c>
      <c r="B269" s="82" t="s">
        <v>458</v>
      </c>
      <c r="C269" s="82" t="s">
        <v>41</v>
      </c>
      <c r="D269" s="81" t="s">
        <v>349</v>
      </c>
      <c r="E269" s="44">
        <v>3</v>
      </c>
      <c r="F269" s="44">
        <v>1</v>
      </c>
      <c r="G269" s="44" t="s">
        <v>6</v>
      </c>
      <c r="H269" s="44">
        <v>1</v>
      </c>
      <c r="I269" s="44">
        <v>900</v>
      </c>
      <c r="J269" s="44">
        <v>11</v>
      </c>
      <c r="K269" s="44">
        <v>2</v>
      </c>
      <c r="L269" s="118" t="s">
        <v>435</v>
      </c>
      <c r="M269" s="76" t="s">
        <v>194</v>
      </c>
      <c r="N269" s="80">
        <v>25</v>
      </c>
      <c r="O269" s="76">
        <v>0</v>
      </c>
      <c r="P269" s="88">
        <v>13</v>
      </c>
      <c r="Q269" s="97">
        <v>0</v>
      </c>
      <c r="R269" s="97">
        <v>0</v>
      </c>
      <c r="S269" s="80">
        <v>0</v>
      </c>
      <c r="T269" s="74">
        <v>7</v>
      </c>
    </row>
    <row r="270" spans="1:20">
      <c r="A270" s="81" t="s">
        <v>268</v>
      </c>
      <c r="B270" s="82" t="s">
        <v>22</v>
      </c>
      <c r="C270" s="82" t="s">
        <v>236</v>
      </c>
      <c r="D270" s="81" t="s">
        <v>442</v>
      </c>
      <c r="E270" s="44">
        <v>3</v>
      </c>
      <c r="F270" s="44">
        <v>1</v>
      </c>
      <c r="G270" s="44" t="s">
        <v>6</v>
      </c>
      <c r="H270" s="44">
        <v>1</v>
      </c>
      <c r="I270" s="44">
        <v>110</v>
      </c>
      <c r="J270" s="44">
        <v>11</v>
      </c>
      <c r="K270" s="44">
        <v>2</v>
      </c>
      <c r="L270" s="118" t="s">
        <v>88</v>
      </c>
      <c r="M270" s="76" t="s">
        <v>398</v>
      </c>
      <c r="N270" s="80">
        <v>9</v>
      </c>
      <c r="O270" s="76">
        <v>0</v>
      </c>
      <c r="P270" s="88">
        <v>0</v>
      </c>
      <c r="Q270" s="97">
        <v>31</v>
      </c>
      <c r="R270" s="97">
        <v>0</v>
      </c>
      <c r="S270" s="80">
        <v>0</v>
      </c>
      <c r="T270" s="87">
        <v>0</v>
      </c>
    </row>
    <row r="271" spans="1:20">
      <c r="A271" s="81" t="s">
        <v>268</v>
      </c>
      <c r="B271" s="82" t="s">
        <v>22</v>
      </c>
      <c r="C271" s="82" t="s">
        <v>237</v>
      </c>
      <c r="D271" s="81" t="s">
        <v>442</v>
      </c>
      <c r="E271" s="44">
        <v>3</v>
      </c>
      <c r="F271" s="44">
        <v>1</v>
      </c>
      <c r="G271" s="44" t="s">
        <v>6</v>
      </c>
      <c r="H271" s="44">
        <v>1</v>
      </c>
      <c r="I271" s="44">
        <v>120</v>
      </c>
      <c r="J271" s="44">
        <v>11</v>
      </c>
      <c r="K271" s="44">
        <v>2</v>
      </c>
      <c r="L271" s="118" t="s">
        <v>88</v>
      </c>
      <c r="M271" s="76" t="s">
        <v>57</v>
      </c>
      <c r="N271" s="80">
        <v>9</v>
      </c>
      <c r="O271" s="76">
        <v>0</v>
      </c>
      <c r="P271" s="88">
        <v>0</v>
      </c>
      <c r="Q271" s="97">
        <v>31</v>
      </c>
      <c r="R271" s="97">
        <v>0</v>
      </c>
      <c r="S271" s="80">
        <v>0</v>
      </c>
      <c r="T271" s="87">
        <v>0</v>
      </c>
    </row>
    <row r="272" spans="1:20">
      <c r="A272" s="81" t="s">
        <v>268</v>
      </c>
      <c r="B272" s="82" t="s">
        <v>22</v>
      </c>
      <c r="C272" s="82" t="s">
        <v>304</v>
      </c>
      <c r="D272" s="81" t="s">
        <v>442</v>
      </c>
      <c r="E272" s="44">
        <v>3</v>
      </c>
      <c r="F272" s="44">
        <v>1</v>
      </c>
      <c r="G272" s="44" t="s">
        <v>6</v>
      </c>
      <c r="H272" s="44">
        <v>1</v>
      </c>
      <c r="I272" s="44">
        <v>200</v>
      </c>
      <c r="J272" s="44">
        <v>11</v>
      </c>
      <c r="K272" s="44">
        <v>2</v>
      </c>
      <c r="L272" s="118" t="s">
        <v>88</v>
      </c>
      <c r="M272" s="76" t="s">
        <v>194</v>
      </c>
      <c r="N272" s="80">
        <v>9</v>
      </c>
      <c r="O272" s="76">
        <v>0</v>
      </c>
      <c r="P272" s="88">
        <v>0</v>
      </c>
      <c r="Q272" s="97">
        <v>31</v>
      </c>
      <c r="R272" s="97">
        <v>0</v>
      </c>
      <c r="S272" s="80">
        <v>0</v>
      </c>
      <c r="T272" s="87">
        <v>0</v>
      </c>
    </row>
    <row r="273" spans="1:20">
      <c r="A273" s="81" t="s">
        <v>268</v>
      </c>
      <c r="B273" s="82" t="s">
        <v>22</v>
      </c>
      <c r="C273" s="82" t="s">
        <v>102</v>
      </c>
      <c r="D273" s="81" t="s">
        <v>442</v>
      </c>
      <c r="E273" s="44">
        <v>3</v>
      </c>
      <c r="F273" s="44">
        <v>1</v>
      </c>
      <c r="G273" s="44" t="s">
        <v>6</v>
      </c>
      <c r="H273" s="44">
        <v>1</v>
      </c>
      <c r="I273" s="44">
        <v>300</v>
      </c>
      <c r="J273" s="44">
        <v>11</v>
      </c>
      <c r="K273" s="44">
        <v>2</v>
      </c>
      <c r="L273" s="118" t="s">
        <v>88</v>
      </c>
      <c r="M273" s="76" t="s">
        <v>313</v>
      </c>
      <c r="N273" s="80">
        <v>9</v>
      </c>
      <c r="O273" s="76">
        <v>0</v>
      </c>
      <c r="P273" s="88">
        <v>0</v>
      </c>
      <c r="Q273" s="97">
        <v>31</v>
      </c>
      <c r="R273" s="97">
        <v>0</v>
      </c>
      <c r="S273" s="80">
        <v>0</v>
      </c>
      <c r="T273" s="87">
        <v>0</v>
      </c>
    </row>
    <row r="274" spans="1:20">
      <c r="A274" s="81" t="s">
        <v>268</v>
      </c>
      <c r="B274" s="82" t="s">
        <v>22</v>
      </c>
      <c r="C274" s="82" t="s">
        <v>40</v>
      </c>
      <c r="D274" s="81" t="s">
        <v>442</v>
      </c>
      <c r="E274" s="44">
        <v>3</v>
      </c>
      <c r="F274" s="44">
        <v>1</v>
      </c>
      <c r="G274" s="44" t="s">
        <v>6</v>
      </c>
      <c r="H274" s="44">
        <v>1</v>
      </c>
      <c r="I274" s="44">
        <v>400</v>
      </c>
      <c r="J274" s="44">
        <v>11</v>
      </c>
      <c r="K274" s="44">
        <v>2</v>
      </c>
      <c r="L274" s="118" t="s">
        <v>196</v>
      </c>
      <c r="M274" s="76" t="s">
        <v>398</v>
      </c>
      <c r="N274" s="80">
        <v>9</v>
      </c>
      <c r="O274" s="76">
        <v>0</v>
      </c>
      <c r="P274" s="88">
        <v>0</v>
      </c>
      <c r="Q274" s="97">
        <v>31</v>
      </c>
      <c r="R274" s="97">
        <v>0</v>
      </c>
      <c r="S274" s="80">
        <v>0</v>
      </c>
      <c r="T274" s="87">
        <v>0</v>
      </c>
    </row>
    <row r="275" spans="1:20">
      <c r="A275" s="81" t="s">
        <v>268</v>
      </c>
      <c r="B275" s="82" t="s">
        <v>22</v>
      </c>
      <c r="C275" s="82" t="s">
        <v>77</v>
      </c>
      <c r="D275" s="81" t="s">
        <v>442</v>
      </c>
      <c r="E275" s="44">
        <v>3</v>
      </c>
      <c r="F275" s="44">
        <v>1</v>
      </c>
      <c r="G275" s="44" t="s">
        <v>6</v>
      </c>
      <c r="H275" s="44">
        <v>1</v>
      </c>
      <c r="I275" s="44">
        <v>500</v>
      </c>
      <c r="J275" s="44">
        <v>11</v>
      </c>
      <c r="K275" s="44">
        <v>2</v>
      </c>
      <c r="L275" s="118" t="s">
        <v>196</v>
      </c>
      <c r="M275" s="76" t="s">
        <v>57</v>
      </c>
      <c r="N275" s="80">
        <v>9</v>
      </c>
      <c r="O275" s="76">
        <v>0</v>
      </c>
      <c r="P275" s="88">
        <v>0</v>
      </c>
      <c r="Q275" s="97">
        <v>31</v>
      </c>
      <c r="R275" s="97">
        <v>0</v>
      </c>
      <c r="S275" s="80">
        <v>0</v>
      </c>
      <c r="T275" s="87">
        <v>0</v>
      </c>
    </row>
    <row r="276" spans="1:20">
      <c r="A276" s="81" t="s">
        <v>268</v>
      </c>
      <c r="B276" s="82" t="s">
        <v>22</v>
      </c>
      <c r="C276" s="82" t="s">
        <v>41</v>
      </c>
      <c r="D276" s="81" t="s">
        <v>442</v>
      </c>
      <c r="E276" s="44">
        <v>3</v>
      </c>
      <c r="F276" s="44">
        <v>1</v>
      </c>
      <c r="G276" s="44" t="s">
        <v>6</v>
      </c>
      <c r="H276" s="44">
        <v>1</v>
      </c>
      <c r="I276" s="44">
        <v>900</v>
      </c>
      <c r="J276" s="44">
        <v>11</v>
      </c>
      <c r="K276" s="44">
        <v>2</v>
      </c>
      <c r="L276" s="118" t="s">
        <v>196</v>
      </c>
      <c r="M276" s="76" t="s">
        <v>194</v>
      </c>
      <c r="N276" s="80">
        <v>9</v>
      </c>
      <c r="O276" s="76">
        <v>0</v>
      </c>
      <c r="P276" s="88">
        <v>0</v>
      </c>
      <c r="Q276" s="97">
        <v>31</v>
      </c>
      <c r="R276" s="97">
        <v>0</v>
      </c>
      <c r="S276" s="80">
        <v>0</v>
      </c>
      <c r="T276" s="87">
        <v>0</v>
      </c>
    </row>
    <row r="277" spans="1:20">
      <c r="A277" s="81" t="s">
        <v>268</v>
      </c>
      <c r="B277" s="82" t="s">
        <v>403</v>
      </c>
      <c r="C277" s="82" t="s">
        <v>236</v>
      </c>
      <c r="D277" s="81" t="s">
        <v>308</v>
      </c>
      <c r="E277" s="44">
        <v>3</v>
      </c>
      <c r="F277" s="44">
        <v>4</v>
      </c>
      <c r="G277" s="44" t="s">
        <v>6</v>
      </c>
      <c r="H277" s="44">
        <v>3</v>
      </c>
      <c r="I277" s="44">
        <v>110</v>
      </c>
      <c r="J277" s="44">
        <v>11</v>
      </c>
      <c r="K277" s="44">
        <v>2</v>
      </c>
      <c r="L277" s="118" t="s">
        <v>255</v>
      </c>
      <c r="M277" s="76" t="s">
        <v>398</v>
      </c>
      <c r="N277" s="80">
        <v>9</v>
      </c>
      <c r="O277" s="76">
        <v>0</v>
      </c>
      <c r="P277" s="88">
        <v>13</v>
      </c>
      <c r="Q277" s="97">
        <v>0</v>
      </c>
      <c r="R277" s="97">
        <v>0</v>
      </c>
      <c r="S277" s="80">
        <v>0</v>
      </c>
      <c r="T277" s="74">
        <v>8</v>
      </c>
    </row>
    <row r="278" spans="1:20">
      <c r="A278" s="81" t="s">
        <v>268</v>
      </c>
      <c r="B278" s="82" t="s">
        <v>403</v>
      </c>
      <c r="C278" s="82" t="s">
        <v>237</v>
      </c>
      <c r="D278" s="81" t="s">
        <v>308</v>
      </c>
      <c r="E278" s="44">
        <v>3</v>
      </c>
      <c r="F278" s="44">
        <v>4</v>
      </c>
      <c r="G278" s="44" t="s">
        <v>6</v>
      </c>
      <c r="H278" s="44">
        <v>3</v>
      </c>
      <c r="I278" s="44">
        <v>120</v>
      </c>
      <c r="J278" s="44">
        <v>11</v>
      </c>
      <c r="K278" s="44">
        <v>2</v>
      </c>
      <c r="L278" s="118" t="s">
        <v>255</v>
      </c>
      <c r="M278" s="76" t="s">
        <v>57</v>
      </c>
      <c r="N278" s="80">
        <v>9</v>
      </c>
      <c r="O278" s="76">
        <v>0</v>
      </c>
      <c r="P278" s="88">
        <v>13</v>
      </c>
      <c r="Q278" s="97">
        <v>0</v>
      </c>
      <c r="R278" s="97">
        <v>0</v>
      </c>
      <c r="S278" s="80">
        <v>0</v>
      </c>
      <c r="T278" s="74">
        <v>8</v>
      </c>
    </row>
    <row r="279" spans="1:20">
      <c r="A279" s="81" t="s">
        <v>268</v>
      </c>
      <c r="B279" s="82" t="s">
        <v>403</v>
      </c>
      <c r="C279" s="82" t="s">
        <v>304</v>
      </c>
      <c r="D279" s="81" t="s">
        <v>308</v>
      </c>
      <c r="E279" s="44">
        <v>3</v>
      </c>
      <c r="F279" s="44">
        <v>4</v>
      </c>
      <c r="G279" s="44" t="s">
        <v>6</v>
      </c>
      <c r="H279" s="44">
        <v>3</v>
      </c>
      <c r="I279" s="44">
        <v>200</v>
      </c>
      <c r="J279" s="44">
        <v>11</v>
      </c>
      <c r="K279" s="44">
        <v>2</v>
      </c>
      <c r="L279" s="118" t="s">
        <v>255</v>
      </c>
      <c r="M279" s="76" t="s">
        <v>194</v>
      </c>
      <c r="N279" s="80">
        <v>9</v>
      </c>
      <c r="O279" s="76">
        <v>0</v>
      </c>
      <c r="P279" s="88">
        <v>13</v>
      </c>
      <c r="Q279" s="97">
        <v>0</v>
      </c>
      <c r="R279" s="97">
        <v>0</v>
      </c>
      <c r="S279" s="80">
        <v>0</v>
      </c>
      <c r="T279" s="74">
        <v>8</v>
      </c>
    </row>
    <row r="280" spans="1:20">
      <c r="A280" s="81" t="s">
        <v>268</v>
      </c>
      <c r="B280" s="82" t="s">
        <v>403</v>
      </c>
      <c r="C280" s="82" t="s">
        <v>102</v>
      </c>
      <c r="D280" s="81" t="s">
        <v>308</v>
      </c>
      <c r="E280" s="44">
        <v>3</v>
      </c>
      <c r="F280" s="44">
        <v>4</v>
      </c>
      <c r="G280" s="44" t="s">
        <v>6</v>
      </c>
      <c r="H280" s="44">
        <v>3</v>
      </c>
      <c r="I280" s="44">
        <v>300</v>
      </c>
      <c r="J280" s="44">
        <v>11</v>
      </c>
      <c r="K280" s="44">
        <v>2</v>
      </c>
      <c r="L280" s="118" t="s">
        <v>255</v>
      </c>
      <c r="M280" s="76" t="s">
        <v>313</v>
      </c>
      <c r="N280" s="80">
        <v>9</v>
      </c>
      <c r="O280" s="76">
        <v>0</v>
      </c>
      <c r="P280" s="88">
        <v>13</v>
      </c>
      <c r="Q280" s="97">
        <v>0</v>
      </c>
      <c r="R280" s="97">
        <v>0</v>
      </c>
      <c r="S280" s="80">
        <v>0</v>
      </c>
      <c r="T280" s="74">
        <v>8</v>
      </c>
    </row>
    <row r="281" spans="1:20">
      <c r="A281" s="81" t="s">
        <v>268</v>
      </c>
      <c r="B281" s="82" t="s">
        <v>403</v>
      </c>
      <c r="C281" s="82" t="s">
        <v>40</v>
      </c>
      <c r="D281" s="81" t="s">
        <v>308</v>
      </c>
      <c r="E281" s="44">
        <v>3</v>
      </c>
      <c r="F281" s="44">
        <v>4</v>
      </c>
      <c r="G281" s="44" t="s">
        <v>6</v>
      </c>
      <c r="H281" s="44">
        <v>3</v>
      </c>
      <c r="I281" s="44">
        <v>400</v>
      </c>
      <c r="J281" s="44">
        <v>11</v>
      </c>
      <c r="K281" s="44">
        <v>2</v>
      </c>
      <c r="L281" s="118" t="s">
        <v>255</v>
      </c>
      <c r="M281" s="76" t="s">
        <v>398</v>
      </c>
      <c r="N281" s="80">
        <v>25</v>
      </c>
      <c r="O281" s="76">
        <v>0</v>
      </c>
      <c r="P281" s="88">
        <v>13</v>
      </c>
      <c r="Q281" s="97">
        <v>0</v>
      </c>
      <c r="R281" s="97">
        <v>0</v>
      </c>
      <c r="S281" s="80">
        <v>0</v>
      </c>
      <c r="T281" s="74">
        <v>8</v>
      </c>
    </row>
    <row r="282" spans="1:20">
      <c r="A282" s="81" t="s">
        <v>268</v>
      </c>
      <c r="B282" s="82" t="s">
        <v>403</v>
      </c>
      <c r="C282" s="82" t="s">
        <v>77</v>
      </c>
      <c r="D282" s="81" t="s">
        <v>308</v>
      </c>
      <c r="E282" s="44">
        <v>3</v>
      </c>
      <c r="F282" s="44">
        <v>4</v>
      </c>
      <c r="G282" s="44" t="s">
        <v>6</v>
      </c>
      <c r="H282" s="44">
        <v>3</v>
      </c>
      <c r="I282" s="44">
        <v>500</v>
      </c>
      <c r="J282" s="44">
        <v>11</v>
      </c>
      <c r="K282" s="44">
        <v>2</v>
      </c>
      <c r="L282" s="118" t="s">
        <v>255</v>
      </c>
      <c r="M282" s="76" t="s">
        <v>57</v>
      </c>
      <c r="N282" s="80">
        <v>25</v>
      </c>
      <c r="O282" s="76">
        <v>0</v>
      </c>
      <c r="P282" s="88">
        <v>13</v>
      </c>
      <c r="Q282" s="97">
        <v>0</v>
      </c>
      <c r="R282" s="97">
        <v>0</v>
      </c>
      <c r="S282" s="80">
        <v>0</v>
      </c>
      <c r="T282" s="74">
        <v>8</v>
      </c>
    </row>
    <row r="283" spans="1:20">
      <c r="A283" s="81" t="s">
        <v>268</v>
      </c>
      <c r="B283" s="82" t="s">
        <v>403</v>
      </c>
      <c r="C283" s="82" t="s">
        <v>132</v>
      </c>
      <c r="D283" s="81" t="s">
        <v>308</v>
      </c>
      <c r="E283" s="44">
        <v>3</v>
      </c>
      <c r="F283" s="44">
        <v>4</v>
      </c>
      <c r="G283" s="44" t="s">
        <v>6</v>
      </c>
      <c r="H283" s="44">
        <v>3</v>
      </c>
      <c r="I283" s="44">
        <v>100</v>
      </c>
      <c r="J283" s="44">
        <v>11</v>
      </c>
      <c r="K283" s="44">
        <v>2</v>
      </c>
      <c r="L283" s="118"/>
      <c r="M283" s="76"/>
      <c r="N283" s="80"/>
      <c r="O283" s="76">
        <v>0</v>
      </c>
      <c r="P283" s="88">
        <v>0</v>
      </c>
      <c r="Q283" s="97">
        <v>0</v>
      </c>
      <c r="R283" s="97">
        <v>0</v>
      </c>
      <c r="S283" s="80">
        <v>0</v>
      </c>
      <c r="T283" s="87">
        <v>0</v>
      </c>
    </row>
    <row r="284" spans="1:20">
      <c r="A284" s="81" t="s">
        <v>268</v>
      </c>
      <c r="B284" s="82" t="s">
        <v>403</v>
      </c>
      <c r="C284" s="82" t="s">
        <v>41</v>
      </c>
      <c r="D284" s="81" t="s">
        <v>308</v>
      </c>
      <c r="E284" s="44">
        <v>3</v>
      </c>
      <c r="F284" s="44">
        <v>4</v>
      </c>
      <c r="G284" s="44" t="s">
        <v>6</v>
      </c>
      <c r="H284" s="44">
        <v>3</v>
      </c>
      <c r="I284" s="44">
        <v>900</v>
      </c>
      <c r="J284" s="44">
        <v>11</v>
      </c>
      <c r="K284" s="44">
        <v>2</v>
      </c>
      <c r="L284" s="118"/>
      <c r="M284" s="76"/>
      <c r="N284" s="80"/>
      <c r="O284" s="76">
        <v>0</v>
      </c>
      <c r="P284" s="88">
        <v>0</v>
      </c>
      <c r="Q284" s="97">
        <v>0</v>
      </c>
      <c r="R284" s="97">
        <v>0</v>
      </c>
      <c r="S284" s="80">
        <v>0</v>
      </c>
      <c r="T284" s="87">
        <v>0</v>
      </c>
    </row>
    <row r="285" spans="1:20">
      <c r="A285" s="81" t="s">
        <v>268</v>
      </c>
      <c r="B285" s="82" t="s">
        <v>302</v>
      </c>
      <c r="C285" s="82" t="s">
        <v>11</v>
      </c>
      <c r="D285" s="81" t="s">
        <v>349</v>
      </c>
      <c r="E285" s="44">
        <v>3</v>
      </c>
      <c r="F285" s="44">
        <v>65</v>
      </c>
      <c r="G285" s="44" t="s">
        <v>45</v>
      </c>
      <c r="H285" s="44">
        <v>1</v>
      </c>
      <c r="I285" s="44">
        <v>130</v>
      </c>
      <c r="J285" s="44">
        <v>51</v>
      </c>
      <c r="K285" s="44">
        <v>9</v>
      </c>
      <c r="L285" s="118" t="s">
        <v>254</v>
      </c>
      <c r="M285" s="76" t="s">
        <v>398</v>
      </c>
      <c r="N285" s="80">
        <v>9</v>
      </c>
      <c r="O285" s="76">
        <v>0</v>
      </c>
      <c r="P285" s="88">
        <v>13</v>
      </c>
      <c r="Q285" s="97">
        <v>0</v>
      </c>
      <c r="R285" s="97">
        <v>0</v>
      </c>
      <c r="S285" s="80">
        <v>0</v>
      </c>
      <c r="T285" s="74">
        <v>9</v>
      </c>
    </row>
    <row r="286" spans="1:20">
      <c r="A286" s="81" t="s">
        <v>268</v>
      </c>
      <c r="B286" s="82" t="s">
        <v>302</v>
      </c>
      <c r="C286" s="82" t="s">
        <v>106</v>
      </c>
      <c r="D286" s="81" t="s">
        <v>349</v>
      </c>
      <c r="E286" s="44">
        <v>3</v>
      </c>
      <c r="F286" s="44">
        <v>65</v>
      </c>
      <c r="G286" s="44" t="s">
        <v>45</v>
      </c>
      <c r="H286" s="44">
        <v>1</v>
      </c>
      <c r="I286" s="44">
        <v>210</v>
      </c>
      <c r="J286" s="44">
        <v>51</v>
      </c>
      <c r="K286" s="44">
        <v>9</v>
      </c>
      <c r="L286" s="118" t="s">
        <v>254</v>
      </c>
      <c r="M286" s="76" t="s">
        <v>57</v>
      </c>
      <c r="N286" s="80">
        <v>9</v>
      </c>
      <c r="O286" s="76">
        <v>0</v>
      </c>
      <c r="P286" s="88">
        <v>13</v>
      </c>
      <c r="Q286" s="97">
        <v>0</v>
      </c>
      <c r="R286" s="97">
        <v>0</v>
      </c>
      <c r="S286" s="80">
        <v>0</v>
      </c>
      <c r="T286" s="74">
        <v>9</v>
      </c>
    </row>
    <row r="287" spans="1:20">
      <c r="A287" s="81" t="s">
        <v>268</v>
      </c>
      <c r="B287" s="82" t="s">
        <v>302</v>
      </c>
      <c r="C287" s="82" t="s">
        <v>330</v>
      </c>
      <c r="D287" s="81" t="s">
        <v>349</v>
      </c>
      <c r="E287" s="44">
        <v>3</v>
      </c>
      <c r="F287" s="44">
        <v>65</v>
      </c>
      <c r="G287" s="44" t="s">
        <v>45</v>
      </c>
      <c r="H287" s="44">
        <v>1</v>
      </c>
      <c r="I287" s="44">
        <v>310</v>
      </c>
      <c r="J287" s="44">
        <v>51</v>
      </c>
      <c r="K287" s="44">
        <v>9</v>
      </c>
      <c r="L287" s="118" t="s">
        <v>254</v>
      </c>
      <c r="M287" s="76" t="s">
        <v>194</v>
      </c>
      <c r="N287" s="80">
        <v>9</v>
      </c>
      <c r="O287" s="76">
        <v>0</v>
      </c>
      <c r="P287" s="88">
        <v>13</v>
      </c>
      <c r="Q287" s="97">
        <v>0</v>
      </c>
      <c r="R287" s="97">
        <v>0</v>
      </c>
      <c r="S287" s="80">
        <v>0</v>
      </c>
      <c r="T287" s="74">
        <v>9</v>
      </c>
    </row>
    <row r="288" spans="1:20">
      <c r="A288" s="81" t="s">
        <v>268</v>
      </c>
      <c r="B288" s="82" t="s">
        <v>302</v>
      </c>
      <c r="C288" s="82" t="s">
        <v>242</v>
      </c>
      <c r="D288" s="81" t="s">
        <v>349</v>
      </c>
      <c r="E288" s="44">
        <v>3</v>
      </c>
      <c r="F288" s="44">
        <v>65</v>
      </c>
      <c r="G288" s="44" t="s">
        <v>45</v>
      </c>
      <c r="H288" s="44">
        <v>1</v>
      </c>
      <c r="I288" s="44">
        <v>510</v>
      </c>
      <c r="J288" s="44">
        <v>51</v>
      </c>
      <c r="K288" s="44">
        <v>9</v>
      </c>
      <c r="L288" s="118" t="s">
        <v>254</v>
      </c>
      <c r="M288" s="76" t="s">
        <v>313</v>
      </c>
      <c r="N288" s="80">
        <v>9</v>
      </c>
      <c r="O288" s="76">
        <v>0</v>
      </c>
      <c r="P288" s="88">
        <v>13</v>
      </c>
      <c r="Q288" s="97">
        <v>0</v>
      </c>
      <c r="R288" s="97">
        <v>0</v>
      </c>
      <c r="S288" s="80">
        <v>0</v>
      </c>
      <c r="T288" s="74">
        <v>9</v>
      </c>
    </row>
    <row r="289" spans="1:20">
      <c r="A289" s="81" t="s">
        <v>268</v>
      </c>
      <c r="B289" s="82" t="s">
        <v>302</v>
      </c>
      <c r="C289" s="82" t="s">
        <v>243</v>
      </c>
      <c r="D289" s="81" t="s">
        <v>349</v>
      </c>
      <c r="E289" s="44">
        <v>3</v>
      </c>
      <c r="F289" s="44">
        <v>65</v>
      </c>
      <c r="G289" s="44" t="s">
        <v>45</v>
      </c>
      <c r="H289" s="44">
        <v>3</v>
      </c>
      <c r="I289" s="44">
        <v>310</v>
      </c>
      <c r="J289" s="44">
        <v>51</v>
      </c>
      <c r="K289" s="44">
        <v>9</v>
      </c>
      <c r="L289" s="118" t="s">
        <v>254</v>
      </c>
      <c r="M289" s="76" t="s">
        <v>398</v>
      </c>
      <c r="N289" s="80">
        <v>25</v>
      </c>
      <c r="O289" s="76">
        <v>0</v>
      </c>
      <c r="P289" s="88">
        <v>13</v>
      </c>
      <c r="Q289" s="97">
        <v>0</v>
      </c>
      <c r="R289" s="97">
        <v>0</v>
      </c>
      <c r="S289" s="80">
        <v>0</v>
      </c>
      <c r="T289" s="74">
        <v>9</v>
      </c>
    </row>
    <row r="290" spans="1:20">
      <c r="A290" s="81" t="s">
        <v>268</v>
      </c>
      <c r="B290" s="82" t="s">
        <v>302</v>
      </c>
      <c r="C290" s="82" t="s">
        <v>461</v>
      </c>
      <c r="D290" s="81" t="s">
        <v>349</v>
      </c>
      <c r="E290" s="44">
        <v>3</v>
      </c>
      <c r="F290" s="44">
        <v>65</v>
      </c>
      <c r="G290" s="44" t="s">
        <v>45</v>
      </c>
      <c r="H290" s="44">
        <v>1</v>
      </c>
      <c r="I290" s="44">
        <v>220</v>
      </c>
      <c r="J290" s="44">
        <v>57</v>
      </c>
      <c r="K290" s="44">
        <v>9</v>
      </c>
      <c r="L290" s="118" t="s">
        <v>254</v>
      </c>
      <c r="M290" s="76" t="s">
        <v>57</v>
      </c>
      <c r="N290" s="80">
        <v>25</v>
      </c>
      <c r="O290" s="76">
        <v>0</v>
      </c>
      <c r="P290" s="88">
        <v>13</v>
      </c>
      <c r="Q290" s="97">
        <v>0</v>
      </c>
      <c r="R290" s="97">
        <v>0</v>
      </c>
      <c r="S290" s="80">
        <v>0</v>
      </c>
      <c r="T290" s="74">
        <v>9</v>
      </c>
    </row>
    <row r="291" spans="1:20">
      <c r="A291" s="81" t="s">
        <v>268</v>
      </c>
      <c r="B291" s="82" t="s">
        <v>302</v>
      </c>
      <c r="C291" s="82" t="s">
        <v>462</v>
      </c>
      <c r="D291" s="81" t="s">
        <v>349</v>
      </c>
      <c r="E291" s="44">
        <v>3</v>
      </c>
      <c r="F291" s="44">
        <v>65</v>
      </c>
      <c r="G291" s="44" t="s">
        <v>45</v>
      </c>
      <c r="H291" s="44">
        <v>1</v>
      </c>
      <c r="I291" s="44">
        <v>310</v>
      </c>
      <c r="J291" s="44">
        <v>57</v>
      </c>
      <c r="K291" s="44">
        <v>9</v>
      </c>
      <c r="L291" s="118" t="s">
        <v>254</v>
      </c>
      <c r="M291" s="76" t="s">
        <v>194</v>
      </c>
      <c r="N291" s="80">
        <v>25</v>
      </c>
      <c r="O291" s="76">
        <v>0</v>
      </c>
      <c r="P291" s="88">
        <v>13</v>
      </c>
      <c r="Q291" s="97">
        <v>0</v>
      </c>
      <c r="R291" s="97">
        <v>0</v>
      </c>
      <c r="S291" s="80">
        <v>0</v>
      </c>
      <c r="T291" s="74">
        <v>9</v>
      </c>
    </row>
    <row r="292" spans="1:20">
      <c r="A292" s="81" t="s">
        <v>268</v>
      </c>
      <c r="B292" s="82" t="s">
        <v>302</v>
      </c>
      <c r="C292" s="82" t="s">
        <v>401</v>
      </c>
      <c r="D292" s="81" t="s">
        <v>349</v>
      </c>
      <c r="E292" s="44">
        <v>3</v>
      </c>
      <c r="F292" s="44">
        <v>65</v>
      </c>
      <c r="G292" s="44" t="s">
        <v>45</v>
      </c>
      <c r="H292" s="44">
        <v>1</v>
      </c>
      <c r="I292" s="44">
        <v>510</v>
      </c>
      <c r="J292" s="44">
        <v>57</v>
      </c>
      <c r="K292" s="44">
        <v>9</v>
      </c>
      <c r="L292" s="118" t="s">
        <v>254</v>
      </c>
      <c r="M292" s="76" t="s">
        <v>313</v>
      </c>
      <c r="N292" s="80">
        <v>25</v>
      </c>
      <c r="O292" s="76">
        <v>0</v>
      </c>
      <c r="P292" s="88">
        <v>13</v>
      </c>
      <c r="Q292" s="97">
        <v>0</v>
      </c>
      <c r="R292" s="97">
        <v>0</v>
      </c>
      <c r="S292" s="80">
        <v>0</v>
      </c>
      <c r="T292" s="74">
        <v>9</v>
      </c>
    </row>
    <row r="293" spans="1:20">
      <c r="A293" s="81" t="s">
        <v>268</v>
      </c>
      <c r="B293" s="82" t="s">
        <v>302</v>
      </c>
      <c r="C293" s="82" t="s">
        <v>354</v>
      </c>
      <c r="D293" s="81" t="s">
        <v>349</v>
      </c>
      <c r="E293" s="44">
        <v>3</v>
      </c>
      <c r="F293" s="44">
        <v>65</v>
      </c>
      <c r="G293" s="44" t="s">
        <v>45</v>
      </c>
      <c r="H293" s="44">
        <v>3</v>
      </c>
      <c r="I293" s="44">
        <v>220</v>
      </c>
      <c r="J293" s="44">
        <v>57</v>
      </c>
      <c r="K293" s="44">
        <v>9</v>
      </c>
      <c r="L293" s="118" t="s">
        <v>366</v>
      </c>
      <c r="M293" s="76" t="s">
        <v>398</v>
      </c>
      <c r="N293" s="80">
        <v>9</v>
      </c>
      <c r="O293" s="76">
        <v>0</v>
      </c>
      <c r="P293" s="88">
        <v>13</v>
      </c>
      <c r="Q293" s="97">
        <v>0</v>
      </c>
      <c r="R293" s="97">
        <v>0</v>
      </c>
      <c r="S293" s="80">
        <v>0</v>
      </c>
      <c r="T293" s="74">
        <v>9</v>
      </c>
    </row>
    <row r="294" spans="1:20">
      <c r="A294" s="81" t="s">
        <v>268</v>
      </c>
      <c r="B294" s="82" t="s">
        <v>302</v>
      </c>
      <c r="C294" s="82" t="s">
        <v>355</v>
      </c>
      <c r="D294" s="81" t="s">
        <v>349</v>
      </c>
      <c r="E294" s="44">
        <v>3</v>
      </c>
      <c r="F294" s="44">
        <v>65</v>
      </c>
      <c r="G294" s="44" t="s">
        <v>45</v>
      </c>
      <c r="H294" s="44">
        <v>3</v>
      </c>
      <c r="I294" s="44">
        <v>310</v>
      </c>
      <c r="J294" s="44">
        <v>57</v>
      </c>
      <c r="K294" s="44">
        <v>9</v>
      </c>
      <c r="L294" s="118" t="s">
        <v>366</v>
      </c>
      <c r="M294" s="76" t="s">
        <v>57</v>
      </c>
      <c r="N294" s="80">
        <v>9</v>
      </c>
      <c r="O294" s="76">
        <v>0</v>
      </c>
      <c r="P294" s="88">
        <v>13</v>
      </c>
      <c r="Q294" s="97">
        <v>0</v>
      </c>
      <c r="R294" s="97">
        <v>0</v>
      </c>
      <c r="S294" s="80">
        <v>0</v>
      </c>
      <c r="T294" s="74">
        <v>9</v>
      </c>
    </row>
    <row r="295" spans="1:20">
      <c r="A295" s="81" t="s">
        <v>268</v>
      </c>
      <c r="B295" s="82" t="s">
        <v>302</v>
      </c>
      <c r="C295" s="82" t="s">
        <v>135</v>
      </c>
      <c r="D295" s="81" t="s">
        <v>349</v>
      </c>
      <c r="E295" s="44">
        <v>3</v>
      </c>
      <c r="F295" s="44">
        <v>65</v>
      </c>
      <c r="G295" s="44" t="s">
        <v>45</v>
      </c>
      <c r="H295" s="44">
        <v>3</v>
      </c>
      <c r="I295" s="44">
        <v>510</v>
      </c>
      <c r="J295" s="44">
        <v>57</v>
      </c>
      <c r="K295" s="44">
        <v>9</v>
      </c>
      <c r="L295" s="118" t="s">
        <v>366</v>
      </c>
      <c r="M295" s="76" t="s">
        <v>194</v>
      </c>
      <c r="N295" s="80">
        <v>9</v>
      </c>
      <c r="O295" s="76">
        <v>0</v>
      </c>
      <c r="P295" s="88">
        <v>13</v>
      </c>
      <c r="Q295" s="97">
        <v>0</v>
      </c>
      <c r="R295" s="97">
        <v>0</v>
      </c>
      <c r="S295" s="80">
        <v>0</v>
      </c>
      <c r="T295" s="74">
        <v>9</v>
      </c>
    </row>
    <row r="296" spans="1:20">
      <c r="A296" s="81" t="s">
        <v>268</v>
      </c>
      <c r="B296" s="82" t="s">
        <v>302</v>
      </c>
      <c r="C296" s="82" t="s">
        <v>79</v>
      </c>
      <c r="D296" s="81" t="s">
        <v>349</v>
      </c>
      <c r="E296" s="44">
        <v>3</v>
      </c>
      <c r="F296" s="44">
        <v>65</v>
      </c>
      <c r="G296" s="44" t="s">
        <v>45</v>
      </c>
      <c r="H296" s="44">
        <v>3</v>
      </c>
      <c r="I296" s="44">
        <v>120</v>
      </c>
      <c r="J296" s="44">
        <v>73</v>
      </c>
      <c r="K296" s="44">
        <v>9</v>
      </c>
      <c r="L296" s="118" t="s">
        <v>366</v>
      </c>
      <c r="M296" s="76" t="s">
        <v>313</v>
      </c>
      <c r="N296" s="80">
        <v>9</v>
      </c>
      <c r="O296" s="76">
        <v>0</v>
      </c>
      <c r="P296" s="88">
        <v>13</v>
      </c>
      <c r="Q296" s="97">
        <v>0</v>
      </c>
      <c r="R296" s="97">
        <v>0</v>
      </c>
      <c r="S296" s="80">
        <v>0</v>
      </c>
      <c r="T296" s="74">
        <v>9</v>
      </c>
    </row>
    <row r="297" spans="1:20">
      <c r="A297" s="81" t="s">
        <v>268</v>
      </c>
      <c r="B297" s="82" t="s">
        <v>302</v>
      </c>
      <c r="C297" s="82" t="s">
        <v>12</v>
      </c>
      <c r="D297" s="81" t="s">
        <v>349</v>
      </c>
      <c r="E297" s="44">
        <v>3</v>
      </c>
      <c r="F297" s="44">
        <v>65</v>
      </c>
      <c r="G297" s="44" t="s">
        <v>45</v>
      </c>
      <c r="H297" s="44">
        <v>3</v>
      </c>
      <c r="I297" s="44">
        <v>310</v>
      </c>
      <c r="J297" s="44">
        <v>73</v>
      </c>
      <c r="K297" s="44">
        <v>9</v>
      </c>
      <c r="L297" s="118" t="s">
        <v>366</v>
      </c>
      <c r="M297" s="76" t="s">
        <v>398</v>
      </c>
      <c r="N297" s="80">
        <v>25</v>
      </c>
      <c r="O297" s="76">
        <v>0</v>
      </c>
      <c r="P297" s="88">
        <v>13</v>
      </c>
      <c r="Q297" s="97">
        <v>0</v>
      </c>
      <c r="R297" s="97">
        <v>0</v>
      </c>
      <c r="S297" s="80">
        <v>0</v>
      </c>
      <c r="T297" s="74">
        <v>9</v>
      </c>
    </row>
    <row r="298" spans="1:20">
      <c r="A298" s="81" t="s">
        <v>268</v>
      </c>
      <c r="B298" s="82" t="s">
        <v>302</v>
      </c>
      <c r="C298" s="82" t="s">
        <v>209</v>
      </c>
      <c r="D298" s="81" t="s">
        <v>349</v>
      </c>
      <c r="E298" s="44">
        <v>3</v>
      </c>
      <c r="F298" s="44">
        <v>65</v>
      </c>
      <c r="G298" s="44" t="s">
        <v>45</v>
      </c>
      <c r="H298" s="44">
        <v>3</v>
      </c>
      <c r="I298" s="44">
        <v>510</v>
      </c>
      <c r="J298" s="44">
        <v>73</v>
      </c>
      <c r="K298" s="44">
        <v>9</v>
      </c>
      <c r="L298" s="118" t="s">
        <v>366</v>
      </c>
      <c r="M298" s="76" t="s">
        <v>57</v>
      </c>
      <c r="N298" s="80">
        <v>25</v>
      </c>
      <c r="O298" s="76">
        <v>0</v>
      </c>
      <c r="P298" s="88">
        <v>13</v>
      </c>
      <c r="Q298" s="97">
        <v>0</v>
      </c>
      <c r="R298" s="97">
        <v>0</v>
      </c>
      <c r="S298" s="80">
        <v>0</v>
      </c>
      <c r="T298" s="74">
        <v>9</v>
      </c>
    </row>
    <row r="299" spans="1:20">
      <c r="A299" s="81" t="s">
        <v>345</v>
      </c>
      <c r="B299" s="121" t="s">
        <v>260</v>
      </c>
      <c r="C299" s="82" t="s">
        <v>236</v>
      </c>
      <c r="D299" s="122" t="s">
        <v>349</v>
      </c>
      <c r="E299" s="44">
        <v>2</v>
      </c>
      <c r="F299" s="77">
        <v>87</v>
      </c>
      <c r="G299" s="44" t="s">
        <v>350</v>
      </c>
      <c r="H299" s="44">
        <v>2</v>
      </c>
      <c r="I299" s="44">
        <v>110</v>
      </c>
      <c r="J299" s="44">
        <v>20</v>
      </c>
      <c r="K299" s="44">
        <v>2</v>
      </c>
      <c r="L299" s="150" t="s">
        <v>198</v>
      </c>
      <c r="M299" s="128" t="s">
        <v>398</v>
      </c>
      <c r="N299" s="126">
        <v>9</v>
      </c>
      <c r="O299" s="76">
        <v>0</v>
      </c>
      <c r="P299" s="144">
        <v>13</v>
      </c>
      <c r="Q299" s="97">
        <v>0</v>
      </c>
      <c r="R299" s="97">
        <v>0</v>
      </c>
      <c r="S299" s="80">
        <v>0</v>
      </c>
      <c r="T299" s="185">
        <v>2</v>
      </c>
    </row>
    <row r="300" spans="1:20">
      <c r="A300" s="81" t="s">
        <v>345</v>
      </c>
      <c r="B300" s="121" t="s">
        <v>260</v>
      </c>
      <c r="C300" s="82" t="s">
        <v>132</v>
      </c>
      <c r="D300" s="122" t="s">
        <v>349</v>
      </c>
      <c r="E300" s="44">
        <v>2</v>
      </c>
      <c r="F300" s="77">
        <v>87</v>
      </c>
      <c r="G300" s="44" t="s">
        <v>350</v>
      </c>
      <c r="H300" s="44">
        <v>2</v>
      </c>
      <c r="I300" s="44">
        <v>120</v>
      </c>
      <c r="J300" s="44">
        <v>20</v>
      </c>
      <c r="K300" s="44">
        <v>2</v>
      </c>
      <c r="L300" s="150" t="s">
        <v>198</v>
      </c>
      <c r="M300" s="128" t="s">
        <v>57</v>
      </c>
      <c r="N300" s="126">
        <v>9</v>
      </c>
      <c r="O300" s="76">
        <v>0</v>
      </c>
      <c r="P300" s="144">
        <v>13</v>
      </c>
      <c r="Q300" s="97">
        <v>0</v>
      </c>
      <c r="R300" s="97">
        <v>0</v>
      </c>
      <c r="S300" s="80">
        <v>0</v>
      </c>
      <c r="T300" s="185">
        <v>2</v>
      </c>
    </row>
    <row r="301" spans="1:20">
      <c r="A301" s="81" t="s">
        <v>345</v>
      </c>
      <c r="B301" s="121" t="s">
        <v>260</v>
      </c>
      <c r="C301" s="82" t="s">
        <v>7</v>
      </c>
      <c r="D301" s="122" t="s">
        <v>349</v>
      </c>
      <c r="E301" s="44">
        <v>2</v>
      </c>
      <c r="F301" s="77">
        <v>87</v>
      </c>
      <c r="G301" s="44" t="s">
        <v>350</v>
      </c>
      <c r="H301" s="44">
        <v>2</v>
      </c>
      <c r="I301" s="44">
        <v>300</v>
      </c>
      <c r="J301" s="44">
        <v>20</v>
      </c>
      <c r="K301" s="44">
        <v>2</v>
      </c>
      <c r="L301" s="150" t="s">
        <v>198</v>
      </c>
      <c r="M301" s="128" t="s">
        <v>194</v>
      </c>
      <c r="N301" s="126">
        <v>9</v>
      </c>
      <c r="O301" s="76">
        <v>0</v>
      </c>
      <c r="P301" s="144">
        <v>13</v>
      </c>
      <c r="Q301" s="97">
        <v>0</v>
      </c>
      <c r="R301" s="97">
        <v>0</v>
      </c>
      <c r="S301" s="80">
        <v>0</v>
      </c>
      <c r="T301" s="185">
        <v>2</v>
      </c>
    </row>
    <row r="302" spans="1:20">
      <c r="A302" s="81" t="s">
        <v>345</v>
      </c>
      <c r="B302" s="121" t="s">
        <v>260</v>
      </c>
      <c r="C302" s="82" t="s">
        <v>77</v>
      </c>
      <c r="D302" s="122" t="s">
        <v>349</v>
      </c>
      <c r="E302" s="44">
        <v>2</v>
      </c>
      <c r="F302" s="77">
        <v>87</v>
      </c>
      <c r="G302" s="44" t="s">
        <v>350</v>
      </c>
      <c r="H302" s="44">
        <v>2</v>
      </c>
      <c r="I302" s="44">
        <v>500</v>
      </c>
      <c r="J302" s="44">
        <v>20</v>
      </c>
      <c r="K302" s="44">
        <v>2</v>
      </c>
      <c r="L302" s="150" t="s">
        <v>198</v>
      </c>
      <c r="M302" s="128" t="s">
        <v>313</v>
      </c>
      <c r="N302" s="126">
        <v>9</v>
      </c>
      <c r="O302" s="76">
        <v>0</v>
      </c>
      <c r="P302" s="144">
        <v>13</v>
      </c>
      <c r="Q302" s="97">
        <v>0</v>
      </c>
      <c r="R302" s="97">
        <v>0</v>
      </c>
      <c r="S302" s="80">
        <v>0</v>
      </c>
      <c r="T302" s="185">
        <v>2</v>
      </c>
    </row>
    <row r="303" spans="1:20">
      <c r="A303" s="81" t="s">
        <v>345</v>
      </c>
      <c r="B303" s="121" t="s">
        <v>260</v>
      </c>
      <c r="C303" s="82" t="s">
        <v>305</v>
      </c>
      <c r="D303" s="122" t="s">
        <v>349</v>
      </c>
      <c r="E303" s="44">
        <v>2</v>
      </c>
      <c r="F303" s="77">
        <v>87</v>
      </c>
      <c r="G303" s="44" t="s">
        <v>350</v>
      </c>
      <c r="H303" s="44">
        <v>2</v>
      </c>
      <c r="I303" s="44">
        <v>220</v>
      </c>
      <c r="J303" s="44">
        <v>20</v>
      </c>
      <c r="K303" s="44">
        <v>2</v>
      </c>
      <c r="L303" s="150" t="s">
        <v>198</v>
      </c>
      <c r="M303" s="128" t="s">
        <v>398</v>
      </c>
      <c r="N303" s="126">
        <v>25</v>
      </c>
      <c r="O303" s="76">
        <v>0</v>
      </c>
      <c r="P303" s="144">
        <v>13</v>
      </c>
      <c r="Q303" s="97">
        <v>0</v>
      </c>
      <c r="R303" s="97">
        <v>0</v>
      </c>
      <c r="S303" s="80">
        <v>0</v>
      </c>
      <c r="T303" s="185">
        <v>2</v>
      </c>
    </row>
    <row r="304" spans="1:20">
      <c r="A304" s="81" t="s">
        <v>345</v>
      </c>
      <c r="B304" s="121" t="s">
        <v>260</v>
      </c>
      <c r="C304" s="82" t="s">
        <v>239</v>
      </c>
      <c r="D304" s="122" t="s">
        <v>349</v>
      </c>
      <c r="E304" s="44">
        <v>2</v>
      </c>
      <c r="F304" s="77">
        <v>87</v>
      </c>
      <c r="G304" s="44" t="s">
        <v>350</v>
      </c>
      <c r="H304" s="44">
        <v>2</v>
      </c>
      <c r="I304" s="44">
        <v>310</v>
      </c>
      <c r="J304" s="44">
        <v>20</v>
      </c>
      <c r="K304" s="44">
        <v>2</v>
      </c>
      <c r="L304" s="150" t="s">
        <v>198</v>
      </c>
      <c r="M304" s="128" t="s">
        <v>57</v>
      </c>
      <c r="N304" s="126">
        <v>25</v>
      </c>
      <c r="O304" s="76">
        <v>0</v>
      </c>
      <c r="P304" s="144">
        <v>13</v>
      </c>
      <c r="Q304" s="97">
        <v>0</v>
      </c>
      <c r="R304" s="97">
        <v>0</v>
      </c>
      <c r="S304" s="80">
        <v>0</v>
      </c>
      <c r="T304" s="185">
        <v>2</v>
      </c>
    </row>
    <row r="305" spans="1:20">
      <c r="A305" s="81" t="s">
        <v>345</v>
      </c>
      <c r="B305" s="121" t="s">
        <v>260</v>
      </c>
      <c r="C305" s="82" t="s">
        <v>42</v>
      </c>
      <c r="D305" s="122" t="s">
        <v>349</v>
      </c>
      <c r="E305" s="44">
        <v>2</v>
      </c>
      <c r="F305" s="77">
        <v>87</v>
      </c>
      <c r="G305" s="44" t="s">
        <v>350</v>
      </c>
      <c r="H305" s="44">
        <v>2</v>
      </c>
      <c r="I305" s="44">
        <v>480</v>
      </c>
      <c r="J305" s="44">
        <v>20</v>
      </c>
      <c r="K305" s="44">
        <v>2</v>
      </c>
      <c r="L305" s="150" t="s">
        <v>198</v>
      </c>
      <c r="M305" s="128" t="s">
        <v>194</v>
      </c>
      <c r="N305" s="126">
        <v>25</v>
      </c>
      <c r="O305" s="76">
        <v>0</v>
      </c>
      <c r="P305" s="144">
        <v>13</v>
      </c>
      <c r="Q305" s="97">
        <v>0</v>
      </c>
      <c r="R305" s="97">
        <v>0</v>
      </c>
      <c r="S305" s="80">
        <v>0</v>
      </c>
      <c r="T305" s="185">
        <v>2</v>
      </c>
    </row>
    <row r="306" spans="1:20">
      <c r="A306" s="81" t="s">
        <v>345</v>
      </c>
      <c r="B306" s="121" t="s">
        <v>260</v>
      </c>
      <c r="C306" s="82" t="s">
        <v>41</v>
      </c>
      <c r="D306" s="122" t="s">
        <v>349</v>
      </c>
      <c r="E306" s="44">
        <v>2</v>
      </c>
      <c r="F306" s="77">
        <v>87</v>
      </c>
      <c r="G306" s="44" t="s">
        <v>350</v>
      </c>
      <c r="H306" s="44">
        <v>2</v>
      </c>
      <c r="I306" s="44">
        <v>900</v>
      </c>
      <c r="J306" s="44">
        <v>20</v>
      </c>
      <c r="K306" s="44">
        <v>2</v>
      </c>
      <c r="L306" s="150" t="s">
        <v>198</v>
      </c>
      <c r="M306" s="128" t="s">
        <v>313</v>
      </c>
      <c r="N306" s="126">
        <v>25</v>
      </c>
      <c r="O306" s="76">
        <v>0</v>
      </c>
      <c r="P306" s="144">
        <v>13</v>
      </c>
      <c r="Q306" s="97">
        <v>0</v>
      </c>
      <c r="R306" s="97">
        <v>0</v>
      </c>
      <c r="S306" s="80">
        <v>0</v>
      </c>
      <c r="T306" s="185">
        <v>2</v>
      </c>
    </row>
    <row r="307" spans="1:20">
      <c r="A307" s="81" t="s">
        <v>345</v>
      </c>
      <c r="B307" s="82" t="s">
        <v>46</v>
      </c>
      <c r="C307" s="82" t="s">
        <v>207</v>
      </c>
      <c r="D307" s="81" t="s">
        <v>308</v>
      </c>
      <c r="E307" s="44">
        <v>2</v>
      </c>
      <c r="F307" s="44">
        <v>82</v>
      </c>
      <c r="G307" s="44" t="s">
        <v>350</v>
      </c>
      <c r="H307" s="44">
        <v>2</v>
      </c>
      <c r="I307" s="44">
        <v>170</v>
      </c>
      <c r="J307" s="44">
        <v>20</v>
      </c>
      <c r="K307" s="44">
        <v>2</v>
      </c>
      <c r="L307" s="201"/>
      <c r="M307" s="164"/>
      <c r="N307" s="175"/>
      <c r="O307" s="76">
        <v>0</v>
      </c>
      <c r="P307" s="166">
        <v>0</v>
      </c>
      <c r="Q307" s="97">
        <v>0</v>
      </c>
      <c r="R307" s="97">
        <v>0</v>
      </c>
      <c r="S307" s="80">
        <v>0</v>
      </c>
      <c r="T307" s="162">
        <v>0</v>
      </c>
    </row>
    <row r="308" spans="1:20">
      <c r="A308" s="81" t="s">
        <v>345</v>
      </c>
      <c r="B308" s="82" t="s">
        <v>46</v>
      </c>
      <c r="C308" s="82" t="s">
        <v>351</v>
      </c>
      <c r="D308" s="81" t="s">
        <v>308</v>
      </c>
      <c r="E308" s="44">
        <v>2</v>
      </c>
      <c r="F308" s="44">
        <v>82</v>
      </c>
      <c r="G308" s="44" t="s">
        <v>350</v>
      </c>
      <c r="H308" s="44">
        <v>2</v>
      </c>
      <c r="I308" s="44">
        <v>280</v>
      </c>
      <c r="J308" s="44">
        <v>20</v>
      </c>
      <c r="K308" s="44">
        <v>2</v>
      </c>
      <c r="L308" s="201"/>
      <c r="M308" s="164"/>
      <c r="N308" s="175"/>
      <c r="O308" s="76">
        <v>0</v>
      </c>
      <c r="P308" s="166">
        <v>0</v>
      </c>
      <c r="Q308" s="97">
        <v>0</v>
      </c>
      <c r="R308" s="97">
        <v>0</v>
      </c>
      <c r="S308" s="80">
        <v>0</v>
      </c>
      <c r="T308" s="162">
        <v>0</v>
      </c>
    </row>
    <row r="309" spans="1:20">
      <c r="A309" s="81" t="s">
        <v>345</v>
      </c>
      <c r="B309" s="82" t="s">
        <v>46</v>
      </c>
      <c r="C309" s="82" t="s">
        <v>103</v>
      </c>
      <c r="D309" s="81" t="s">
        <v>308</v>
      </c>
      <c r="E309" s="44">
        <v>2</v>
      </c>
      <c r="F309" s="44">
        <v>82</v>
      </c>
      <c r="G309" s="44" t="s">
        <v>350</v>
      </c>
      <c r="H309" s="44">
        <v>2</v>
      </c>
      <c r="I309" s="44">
        <v>400</v>
      </c>
      <c r="J309" s="44">
        <v>20</v>
      </c>
      <c r="K309" s="44">
        <v>2</v>
      </c>
      <c r="L309" s="150" t="s">
        <v>444</v>
      </c>
      <c r="M309" s="217" t="s">
        <v>398</v>
      </c>
      <c r="N309" s="126">
        <v>9</v>
      </c>
      <c r="O309" s="76">
        <v>0</v>
      </c>
      <c r="P309" s="144">
        <v>13</v>
      </c>
      <c r="Q309" s="97">
        <v>0</v>
      </c>
      <c r="R309" s="97">
        <v>0</v>
      </c>
      <c r="S309" s="80">
        <v>0</v>
      </c>
      <c r="T309" s="185">
        <v>2</v>
      </c>
    </row>
    <row r="310" spans="1:20">
      <c r="A310" s="81" t="s">
        <v>345</v>
      </c>
      <c r="B310" s="82" t="s">
        <v>46</v>
      </c>
      <c r="C310" s="82" t="s">
        <v>240</v>
      </c>
      <c r="D310" s="81" t="s">
        <v>308</v>
      </c>
      <c r="E310" s="44">
        <v>2</v>
      </c>
      <c r="F310" s="44">
        <v>82</v>
      </c>
      <c r="G310" s="44" t="s">
        <v>350</v>
      </c>
      <c r="H310" s="44">
        <v>2</v>
      </c>
      <c r="I310" s="44">
        <v>410</v>
      </c>
      <c r="J310" s="44">
        <v>20</v>
      </c>
      <c r="K310" s="44">
        <v>2</v>
      </c>
      <c r="L310" s="150" t="s">
        <v>444</v>
      </c>
      <c r="M310" s="217" t="s">
        <v>57</v>
      </c>
      <c r="N310" s="126">
        <v>9</v>
      </c>
      <c r="O310" s="76">
        <v>0</v>
      </c>
      <c r="P310" s="144">
        <v>13</v>
      </c>
      <c r="Q310" s="97">
        <v>0</v>
      </c>
      <c r="R310" s="97">
        <v>0</v>
      </c>
      <c r="S310" s="80">
        <v>0</v>
      </c>
      <c r="T310" s="185">
        <v>2</v>
      </c>
    </row>
    <row r="311" spans="1:20">
      <c r="A311" s="81" t="s">
        <v>345</v>
      </c>
      <c r="B311" s="82" t="s">
        <v>46</v>
      </c>
      <c r="C311" s="82" t="s">
        <v>8</v>
      </c>
      <c r="D311" s="81" t="s">
        <v>308</v>
      </c>
      <c r="E311" s="44">
        <v>2</v>
      </c>
      <c r="F311" s="44">
        <v>82</v>
      </c>
      <c r="G311" s="44" t="s">
        <v>350</v>
      </c>
      <c r="H311" s="44">
        <v>2</v>
      </c>
      <c r="I311" s="44">
        <v>420</v>
      </c>
      <c r="J311" s="44">
        <v>20</v>
      </c>
      <c r="K311" s="44">
        <v>2</v>
      </c>
      <c r="L311" s="150" t="s">
        <v>444</v>
      </c>
      <c r="M311" s="217" t="s">
        <v>194</v>
      </c>
      <c r="N311" s="246">
        <v>9</v>
      </c>
      <c r="O311" s="76">
        <v>0</v>
      </c>
      <c r="P311" s="144">
        <v>13</v>
      </c>
      <c r="Q311" s="97">
        <v>0</v>
      </c>
      <c r="R311" s="97">
        <v>0</v>
      </c>
      <c r="S311" s="80">
        <v>0</v>
      </c>
      <c r="T311" s="185">
        <v>2</v>
      </c>
    </row>
    <row r="312" spans="1:20">
      <c r="A312" s="81" t="s">
        <v>345</v>
      </c>
      <c r="B312" s="82" t="s">
        <v>46</v>
      </c>
      <c r="C312" s="82" t="s">
        <v>78</v>
      </c>
      <c r="D312" s="81" t="s">
        <v>308</v>
      </c>
      <c r="E312" s="44">
        <v>2</v>
      </c>
      <c r="F312" s="44">
        <v>82</v>
      </c>
      <c r="G312" s="44" t="s">
        <v>350</v>
      </c>
      <c r="H312" s="44">
        <v>2</v>
      </c>
      <c r="I312" s="44">
        <v>430</v>
      </c>
      <c r="J312" s="44">
        <v>20</v>
      </c>
      <c r="K312" s="44">
        <v>2</v>
      </c>
      <c r="L312" s="150" t="s">
        <v>444</v>
      </c>
      <c r="M312" s="217" t="s">
        <v>313</v>
      </c>
      <c r="N312" s="246">
        <v>9</v>
      </c>
      <c r="O312" s="76">
        <v>0</v>
      </c>
      <c r="P312" s="144">
        <v>13</v>
      </c>
      <c r="Q312" s="97">
        <v>0</v>
      </c>
      <c r="R312" s="97">
        <v>0</v>
      </c>
      <c r="S312" s="80">
        <v>0</v>
      </c>
      <c r="T312" s="185">
        <v>2</v>
      </c>
    </row>
    <row r="313" spans="1:20">
      <c r="A313" s="81" t="s">
        <v>345</v>
      </c>
      <c r="B313" s="82" t="s">
        <v>46</v>
      </c>
      <c r="C313" s="82" t="s">
        <v>241</v>
      </c>
      <c r="D313" s="81" t="s">
        <v>308</v>
      </c>
      <c r="E313" s="44">
        <v>2</v>
      </c>
      <c r="F313" s="44">
        <v>82</v>
      </c>
      <c r="G313" s="44" t="s">
        <v>350</v>
      </c>
      <c r="H313" s="44">
        <v>2</v>
      </c>
      <c r="I313" s="44">
        <v>440</v>
      </c>
      <c r="J313" s="44">
        <v>20</v>
      </c>
      <c r="K313" s="44">
        <v>2</v>
      </c>
      <c r="L313" s="150" t="s">
        <v>444</v>
      </c>
      <c r="M313" s="217" t="s">
        <v>398</v>
      </c>
      <c r="N313" s="126">
        <v>25</v>
      </c>
      <c r="O313" s="76">
        <v>0</v>
      </c>
      <c r="P313" s="144">
        <v>13</v>
      </c>
      <c r="Q313" s="97">
        <v>0</v>
      </c>
      <c r="R313" s="97">
        <v>0</v>
      </c>
      <c r="S313" s="80">
        <v>0</v>
      </c>
      <c r="T313" s="185">
        <v>2</v>
      </c>
    </row>
    <row r="314" spans="1:20">
      <c r="A314" s="81" t="s">
        <v>345</v>
      </c>
      <c r="B314" s="82" t="s">
        <v>46</v>
      </c>
      <c r="C314" s="82" t="s">
        <v>186</v>
      </c>
      <c r="D314" s="81" t="s">
        <v>308</v>
      </c>
      <c r="E314" s="44">
        <v>2</v>
      </c>
      <c r="F314" s="44">
        <v>82</v>
      </c>
      <c r="G314" s="44" t="s">
        <v>350</v>
      </c>
      <c r="H314" s="44">
        <v>2</v>
      </c>
      <c r="I314" s="44">
        <v>190</v>
      </c>
      <c r="J314" s="44">
        <v>20</v>
      </c>
      <c r="K314" s="44">
        <v>2</v>
      </c>
      <c r="L314" s="118"/>
      <c r="M314" s="76"/>
      <c r="N314" s="80"/>
      <c r="O314" s="76">
        <v>0</v>
      </c>
      <c r="P314" s="88">
        <v>0</v>
      </c>
      <c r="Q314" s="97">
        <v>0</v>
      </c>
      <c r="R314" s="97">
        <v>0</v>
      </c>
      <c r="S314" s="80">
        <v>0</v>
      </c>
      <c r="T314" s="87">
        <v>0</v>
      </c>
    </row>
    <row r="315" spans="1:20">
      <c r="A315" s="81" t="s">
        <v>345</v>
      </c>
      <c r="B315" s="82" t="s">
        <v>46</v>
      </c>
      <c r="C315" s="82" t="s">
        <v>244</v>
      </c>
      <c r="D315" s="81" t="s">
        <v>308</v>
      </c>
      <c r="E315" s="44">
        <v>2</v>
      </c>
      <c r="F315" s="44">
        <v>82</v>
      </c>
      <c r="G315" s="44" t="s">
        <v>350</v>
      </c>
      <c r="H315" s="44">
        <v>2</v>
      </c>
      <c r="I315" s="44">
        <v>200</v>
      </c>
      <c r="J315" s="44">
        <v>20</v>
      </c>
      <c r="K315" s="44">
        <v>2</v>
      </c>
      <c r="L315" s="118"/>
      <c r="M315" s="76"/>
      <c r="N315" s="80"/>
      <c r="O315" s="76">
        <v>0</v>
      </c>
      <c r="P315" s="88">
        <v>0</v>
      </c>
      <c r="Q315" s="97">
        <v>0</v>
      </c>
      <c r="R315" s="97">
        <v>0</v>
      </c>
      <c r="S315" s="80">
        <v>0</v>
      </c>
      <c r="T315" s="87">
        <v>0</v>
      </c>
    </row>
    <row r="316" spans="1:20">
      <c r="A316" s="81" t="s">
        <v>345</v>
      </c>
      <c r="B316" s="82" t="s">
        <v>46</v>
      </c>
      <c r="C316" s="82" t="s">
        <v>13</v>
      </c>
      <c r="D316" s="81" t="s">
        <v>308</v>
      </c>
      <c r="E316" s="44">
        <v>2</v>
      </c>
      <c r="F316" s="44">
        <v>82</v>
      </c>
      <c r="G316" s="44" t="s">
        <v>350</v>
      </c>
      <c r="H316" s="44">
        <v>2</v>
      </c>
      <c r="I316" s="44">
        <v>210</v>
      </c>
      <c r="J316" s="44">
        <v>20</v>
      </c>
      <c r="K316" s="44">
        <v>2</v>
      </c>
      <c r="L316" s="118"/>
      <c r="M316" s="76"/>
      <c r="N316" s="80"/>
      <c r="O316" s="76">
        <v>0</v>
      </c>
      <c r="P316" s="88">
        <v>0</v>
      </c>
      <c r="Q316" s="97">
        <v>0</v>
      </c>
      <c r="R316" s="97">
        <v>0</v>
      </c>
      <c r="S316" s="80">
        <v>0</v>
      </c>
      <c r="T316" s="87">
        <v>0</v>
      </c>
    </row>
    <row r="317" spans="1:20">
      <c r="A317" s="81" t="s">
        <v>345</v>
      </c>
      <c r="B317" s="82" t="s">
        <v>46</v>
      </c>
      <c r="C317" s="82" t="s">
        <v>109</v>
      </c>
      <c r="D317" s="81" t="s">
        <v>308</v>
      </c>
      <c r="E317" s="44">
        <v>2</v>
      </c>
      <c r="F317" s="44">
        <v>82</v>
      </c>
      <c r="G317" s="44" t="s">
        <v>350</v>
      </c>
      <c r="H317" s="44">
        <v>2</v>
      </c>
      <c r="I317" s="44">
        <v>290</v>
      </c>
      <c r="J317" s="44">
        <v>20</v>
      </c>
      <c r="K317" s="44">
        <v>2</v>
      </c>
      <c r="L317" s="118"/>
      <c r="M317" s="76"/>
      <c r="N317" s="80"/>
      <c r="O317" s="76">
        <v>0</v>
      </c>
      <c r="P317" s="88">
        <v>0</v>
      </c>
      <c r="Q317" s="97">
        <v>0</v>
      </c>
      <c r="R317" s="97">
        <v>0</v>
      </c>
      <c r="S317" s="80">
        <v>0</v>
      </c>
      <c r="T317" s="87">
        <v>0</v>
      </c>
    </row>
    <row r="318" spans="1:20">
      <c r="A318" s="81" t="s">
        <v>345</v>
      </c>
      <c r="B318" s="82" t="s">
        <v>46</v>
      </c>
      <c r="C318" s="82" t="s">
        <v>431</v>
      </c>
      <c r="D318" s="81" t="s">
        <v>308</v>
      </c>
      <c r="E318" s="44">
        <v>2</v>
      </c>
      <c r="F318" s="44">
        <v>82</v>
      </c>
      <c r="G318" s="44" t="s">
        <v>350</v>
      </c>
      <c r="H318" s="44">
        <v>2</v>
      </c>
      <c r="I318" s="44">
        <v>390</v>
      </c>
      <c r="J318" s="44">
        <v>20</v>
      </c>
      <c r="K318" s="44">
        <v>2</v>
      </c>
      <c r="L318" s="118"/>
      <c r="M318" s="76"/>
      <c r="N318" s="80"/>
      <c r="O318" s="76">
        <v>0</v>
      </c>
      <c r="P318" s="88">
        <v>0</v>
      </c>
      <c r="Q318" s="97">
        <v>0</v>
      </c>
      <c r="R318" s="97">
        <v>0</v>
      </c>
      <c r="S318" s="80">
        <v>0</v>
      </c>
      <c r="T318" s="87">
        <v>0</v>
      </c>
    </row>
    <row r="319" spans="1:20">
      <c r="A319" s="81" t="s">
        <v>345</v>
      </c>
      <c r="B319" s="82" t="s">
        <v>46</v>
      </c>
      <c r="C319" s="82" t="s">
        <v>159</v>
      </c>
      <c r="D319" s="81" t="s">
        <v>308</v>
      </c>
      <c r="E319" s="44">
        <v>2</v>
      </c>
      <c r="F319" s="44">
        <v>82</v>
      </c>
      <c r="G319" s="44" t="s">
        <v>350</v>
      </c>
      <c r="H319" s="44">
        <v>2</v>
      </c>
      <c r="I319" s="44">
        <v>490</v>
      </c>
      <c r="J319" s="44">
        <v>20</v>
      </c>
      <c r="K319" s="44">
        <v>2</v>
      </c>
      <c r="L319" s="118"/>
      <c r="M319" s="76"/>
      <c r="N319" s="80"/>
      <c r="O319" s="76">
        <v>0</v>
      </c>
      <c r="P319" s="88">
        <v>0</v>
      </c>
      <c r="Q319" s="97">
        <v>0</v>
      </c>
      <c r="R319" s="97">
        <v>0</v>
      </c>
      <c r="S319" s="80">
        <v>0</v>
      </c>
      <c r="T319" s="87">
        <v>0</v>
      </c>
    </row>
    <row r="320" spans="1:20">
      <c r="A320" s="81" t="s">
        <v>345</v>
      </c>
      <c r="B320" s="129" t="s">
        <v>23</v>
      </c>
      <c r="C320" s="82" t="s">
        <v>236</v>
      </c>
      <c r="D320" s="284" t="s">
        <v>308</v>
      </c>
      <c r="E320" s="44">
        <v>2</v>
      </c>
      <c r="F320" s="61">
        <v>900</v>
      </c>
      <c r="G320" s="44" t="s">
        <v>350</v>
      </c>
      <c r="H320" s="44">
        <v>2</v>
      </c>
      <c r="I320" s="44">
        <v>110</v>
      </c>
      <c r="J320" s="61" t="s">
        <v>337</v>
      </c>
      <c r="K320" s="61" t="s">
        <v>121</v>
      </c>
      <c r="L320" s="148" t="s">
        <v>62</v>
      </c>
      <c r="M320" s="76" t="s">
        <v>398</v>
      </c>
      <c r="N320" s="80">
        <v>9</v>
      </c>
      <c r="O320" s="76">
        <v>0</v>
      </c>
      <c r="P320" s="88">
        <v>13</v>
      </c>
      <c r="Q320" s="97">
        <v>0</v>
      </c>
      <c r="R320" s="97">
        <v>0</v>
      </c>
      <c r="S320" s="80">
        <v>0</v>
      </c>
      <c r="T320" s="74">
        <v>3</v>
      </c>
    </row>
    <row r="321" spans="1:20">
      <c r="A321" s="81" t="s">
        <v>345</v>
      </c>
      <c r="B321" s="129" t="s">
        <v>23</v>
      </c>
      <c r="C321" s="82" t="s">
        <v>132</v>
      </c>
      <c r="D321" s="284" t="s">
        <v>308</v>
      </c>
      <c r="E321" s="44">
        <v>2</v>
      </c>
      <c r="F321" s="61">
        <v>900</v>
      </c>
      <c r="G321" s="44" t="s">
        <v>350</v>
      </c>
      <c r="H321" s="44">
        <v>2</v>
      </c>
      <c r="I321" s="44">
        <v>120</v>
      </c>
      <c r="J321" s="61" t="s">
        <v>337</v>
      </c>
      <c r="K321" s="61" t="s">
        <v>121</v>
      </c>
      <c r="L321" s="148" t="s">
        <v>62</v>
      </c>
      <c r="M321" s="76" t="s">
        <v>57</v>
      </c>
      <c r="N321" s="80">
        <v>9</v>
      </c>
      <c r="O321" s="76">
        <v>0</v>
      </c>
      <c r="P321" s="88">
        <v>13</v>
      </c>
      <c r="Q321" s="97">
        <v>0</v>
      </c>
      <c r="R321" s="97">
        <v>0</v>
      </c>
      <c r="S321" s="80">
        <v>0</v>
      </c>
      <c r="T321" s="74">
        <v>3</v>
      </c>
    </row>
    <row r="322" spans="1:20">
      <c r="A322" s="81" t="s">
        <v>345</v>
      </c>
      <c r="B322" s="129" t="s">
        <v>23</v>
      </c>
      <c r="C322" s="82" t="s">
        <v>7</v>
      </c>
      <c r="D322" s="284" t="s">
        <v>308</v>
      </c>
      <c r="E322" s="44">
        <v>2</v>
      </c>
      <c r="F322" s="61">
        <v>900</v>
      </c>
      <c r="G322" s="44" t="s">
        <v>350</v>
      </c>
      <c r="H322" s="44">
        <v>2</v>
      </c>
      <c r="I322" s="44">
        <v>300</v>
      </c>
      <c r="J322" s="61" t="s">
        <v>337</v>
      </c>
      <c r="K322" s="61" t="s">
        <v>121</v>
      </c>
      <c r="L322" s="148" t="s">
        <v>62</v>
      </c>
      <c r="M322" s="76" t="s">
        <v>194</v>
      </c>
      <c r="N322" s="80">
        <v>9</v>
      </c>
      <c r="O322" s="76">
        <v>0</v>
      </c>
      <c r="P322" s="88">
        <v>13</v>
      </c>
      <c r="Q322" s="97">
        <v>0</v>
      </c>
      <c r="R322" s="97">
        <v>0</v>
      </c>
      <c r="S322" s="80">
        <v>0</v>
      </c>
      <c r="T322" s="74">
        <v>3</v>
      </c>
    </row>
    <row r="323" spans="1:20">
      <c r="A323" s="81" t="s">
        <v>345</v>
      </c>
      <c r="B323" s="129" t="s">
        <v>23</v>
      </c>
      <c r="C323" s="82" t="s">
        <v>77</v>
      </c>
      <c r="D323" s="284" t="s">
        <v>308</v>
      </c>
      <c r="E323" s="44">
        <v>2</v>
      </c>
      <c r="F323" s="61">
        <v>900</v>
      </c>
      <c r="G323" s="44" t="s">
        <v>350</v>
      </c>
      <c r="H323" s="44">
        <v>2</v>
      </c>
      <c r="I323" s="44">
        <v>500</v>
      </c>
      <c r="J323" s="61" t="s">
        <v>337</v>
      </c>
      <c r="K323" s="61" t="s">
        <v>121</v>
      </c>
      <c r="L323" s="148" t="s">
        <v>62</v>
      </c>
      <c r="M323" s="76" t="s">
        <v>313</v>
      </c>
      <c r="N323" s="80">
        <v>9</v>
      </c>
      <c r="O323" s="76">
        <v>0</v>
      </c>
      <c r="P323" s="88">
        <v>13</v>
      </c>
      <c r="Q323" s="97">
        <v>0</v>
      </c>
      <c r="R323" s="97">
        <v>0</v>
      </c>
      <c r="S323" s="80">
        <v>0</v>
      </c>
      <c r="T323" s="74">
        <v>3</v>
      </c>
    </row>
    <row r="324" spans="1:20">
      <c r="A324" s="81" t="s">
        <v>345</v>
      </c>
      <c r="B324" s="129" t="s">
        <v>23</v>
      </c>
      <c r="C324" s="82" t="s">
        <v>305</v>
      </c>
      <c r="D324" s="284" t="s">
        <v>308</v>
      </c>
      <c r="E324" s="44">
        <v>2</v>
      </c>
      <c r="F324" s="61">
        <v>900</v>
      </c>
      <c r="G324" s="44" t="s">
        <v>350</v>
      </c>
      <c r="H324" s="44">
        <v>2</v>
      </c>
      <c r="I324" s="44">
        <v>220</v>
      </c>
      <c r="J324" s="61" t="s">
        <v>337</v>
      </c>
      <c r="K324" s="61" t="s">
        <v>121</v>
      </c>
      <c r="L324" s="148" t="s">
        <v>62</v>
      </c>
      <c r="M324" s="76" t="s">
        <v>398</v>
      </c>
      <c r="N324" s="80">
        <v>25</v>
      </c>
      <c r="O324" s="76">
        <v>0</v>
      </c>
      <c r="P324" s="88">
        <v>13</v>
      </c>
      <c r="Q324" s="97">
        <v>0</v>
      </c>
      <c r="R324" s="97">
        <v>0</v>
      </c>
      <c r="S324" s="80">
        <v>0</v>
      </c>
      <c r="T324" s="74">
        <v>3</v>
      </c>
    </row>
    <row r="325" spans="1:20">
      <c r="A325" s="81" t="s">
        <v>345</v>
      </c>
      <c r="B325" s="129" t="s">
        <v>23</v>
      </c>
      <c r="C325" s="82" t="s">
        <v>239</v>
      </c>
      <c r="D325" s="284" t="s">
        <v>308</v>
      </c>
      <c r="E325" s="44">
        <v>2</v>
      </c>
      <c r="F325" s="61">
        <v>900</v>
      </c>
      <c r="G325" s="44" t="s">
        <v>350</v>
      </c>
      <c r="H325" s="44">
        <v>2</v>
      </c>
      <c r="I325" s="44">
        <v>310</v>
      </c>
      <c r="J325" s="61" t="s">
        <v>337</v>
      </c>
      <c r="K325" s="61" t="s">
        <v>121</v>
      </c>
      <c r="L325" s="148" t="s">
        <v>62</v>
      </c>
      <c r="M325" s="76" t="s">
        <v>57</v>
      </c>
      <c r="N325" s="80">
        <v>25</v>
      </c>
      <c r="O325" s="76">
        <v>0</v>
      </c>
      <c r="P325" s="88">
        <v>13</v>
      </c>
      <c r="Q325" s="97">
        <v>0</v>
      </c>
      <c r="R325" s="97">
        <v>0</v>
      </c>
      <c r="S325" s="80">
        <v>0</v>
      </c>
      <c r="T325" s="74">
        <v>3</v>
      </c>
    </row>
    <row r="326" spans="1:20">
      <c r="A326" s="81" t="s">
        <v>345</v>
      </c>
      <c r="B326" s="129" t="s">
        <v>23</v>
      </c>
      <c r="C326" s="82" t="s">
        <v>42</v>
      </c>
      <c r="D326" s="284" t="s">
        <v>308</v>
      </c>
      <c r="E326" s="44">
        <v>2</v>
      </c>
      <c r="F326" s="61">
        <v>900</v>
      </c>
      <c r="G326" s="44" t="s">
        <v>350</v>
      </c>
      <c r="H326" s="44">
        <v>2</v>
      </c>
      <c r="I326" s="44">
        <v>480</v>
      </c>
      <c r="J326" s="61" t="s">
        <v>337</v>
      </c>
      <c r="K326" s="61" t="s">
        <v>121</v>
      </c>
      <c r="L326" s="148" t="s">
        <v>62</v>
      </c>
      <c r="M326" s="76" t="s">
        <v>194</v>
      </c>
      <c r="N326" s="80">
        <v>25</v>
      </c>
      <c r="O326" s="76">
        <v>0</v>
      </c>
      <c r="P326" s="88">
        <v>13</v>
      </c>
      <c r="Q326" s="97">
        <v>0</v>
      </c>
      <c r="R326" s="97">
        <v>0</v>
      </c>
      <c r="S326" s="80">
        <v>0</v>
      </c>
      <c r="T326" s="74">
        <v>3</v>
      </c>
    </row>
    <row r="327" spans="1:20">
      <c r="A327" s="81" t="s">
        <v>345</v>
      </c>
      <c r="B327" s="129" t="s">
        <v>23</v>
      </c>
      <c r="C327" s="82" t="s">
        <v>41</v>
      </c>
      <c r="D327" s="284" t="s">
        <v>308</v>
      </c>
      <c r="E327" s="44">
        <v>2</v>
      </c>
      <c r="F327" s="61">
        <v>900</v>
      </c>
      <c r="G327" s="44" t="s">
        <v>350</v>
      </c>
      <c r="H327" s="44">
        <v>2</v>
      </c>
      <c r="I327" s="44">
        <v>900</v>
      </c>
      <c r="J327" s="61" t="s">
        <v>337</v>
      </c>
      <c r="K327" s="61" t="s">
        <v>121</v>
      </c>
      <c r="L327" s="148" t="s">
        <v>62</v>
      </c>
      <c r="M327" s="76" t="s">
        <v>313</v>
      </c>
      <c r="N327" s="80">
        <v>25</v>
      </c>
      <c r="O327" s="76">
        <v>0</v>
      </c>
      <c r="P327" s="88">
        <v>13</v>
      </c>
      <c r="Q327" s="97">
        <v>0</v>
      </c>
      <c r="R327" s="97">
        <v>0</v>
      </c>
      <c r="S327" s="80">
        <v>0</v>
      </c>
      <c r="T327" s="74">
        <v>3</v>
      </c>
    </row>
    <row r="328" spans="1:20">
      <c r="A328" s="81" t="s">
        <v>345</v>
      </c>
      <c r="B328" s="129" t="s">
        <v>23</v>
      </c>
      <c r="C328" s="82" t="s">
        <v>207</v>
      </c>
      <c r="D328" s="284" t="s">
        <v>308</v>
      </c>
      <c r="E328" s="44">
        <v>2</v>
      </c>
      <c r="F328" s="61">
        <v>900</v>
      </c>
      <c r="G328" s="44" t="s">
        <v>350</v>
      </c>
      <c r="H328" s="44">
        <v>2</v>
      </c>
      <c r="I328" s="44">
        <v>170</v>
      </c>
      <c r="J328" s="61" t="s">
        <v>337</v>
      </c>
      <c r="K328" s="61" t="s">
        <v>121</v>
      </c>
      <c r="L328" s="392"/>
      <c r="M328" s="164"/>
      <c r="N328" s="175"/>
      <c r="O328" s="76">
        <v>0</v>
      </c>
      <c r="P328" s="166">
        <v>0</v>
      </c>
      <c r="Q328" s="97">
        <v>0</v>
      </c>
      <c r="R328" s="97">
        <v>0</v>
      </c>
      <c r="S328" s="80">
        <v>0</v>
      </c>
      <c r="T328" s="162">
        <v>0</v>
      </c>
    </row>
    <row r="329" spans="1:20">
      <c r="A329" s="81" t="s">
        <v>345</v>
      </c>
      <c r="B329" s="129" t="s">
        <v>23</v>
      </c>
      <c r="C329" s="82" t="s">
        <v>351</v>
      </c>
      <c r="D329" s="284" t="s">
        <v>308</v>
      </c>
      <c r="E329" s="44">
        <v>2</v>
      </c>
      <c r="F329" s="61">
        <v>900</v>
      </c>
      <c r="G329" s="44" t="s">
        <v>350</v>
      </c>
      <c r="H329" s="44">
        <v>2</v>
      </c>
      <c r="I329" s="44">
        <v>280</v>
      </c>
      <c r="J329" s="61" t="s">
        <v>337</v>
      </c>
      <c r="K329" s="61" t="s">
        <v>121</v>
      </c>
      <c r="L329" s="392"/>
      <c r="M329" s="164"/>
      <c r="N329" s="175"/>
      <c r="O329" s="76">
        <v>0</v>
      </c>
      <c r="P329" s="166">
        <v>0</v>
      </c>
      <c r="Q329" s="97">
        <v>0</v>
      </c>
      <c r="R329" s="97">
        <v>0</v>
      </c>
      <c r="S329" s="80">
        <v>0</v>
      </c>
      <c r="T329" s="162">
        <v>0</v>
      </c>
    </row>
    <row r="330" spans="1:20">
      <c r="A330" s="81" t="s">
        <v>345</v>
      </c>
      <c r="B330" s="129" t="s">
        <v>23</v>
      </c>
      <c r="C330" s="82" t="s">
        <v>103</v>
      </c>
      <c r="D330" s="284" t="s">
        <v>308</v>
      </c>
      <c r="E330" s="44">
        <v>2</v>
      </c>
      <c r="F330" s="61">
        <v>900</v>
      </c>
      <c r="G330" s="44" t="s">
        <v>350</v>
      </c>
      <c r="H330" s="44">
        <v>2</v>
      </c>
      <c r="I330" s="44">
        <v>400</v>
      </c>
      <c r="J330" s="61" t="s">
        <v>337</v>
      </c>
      <c r="K330" s="61" t="s">
        <v>121</v>
      </c>
      <c r="L330" s="148" t="s">
        <v>171</v>
      </c>
      <c r="M330" s="281" t="s">
        <v>398</v>
      </c>
      <c r="N330" s="386">
        <v>9</v>
      </c>
      <c r="O330" s="76">
        <v>0</v>
      </c>
      <c r="P330" s="88">
        <v>13</v>
      </c>
      <c r="Q330" s="97">
        <v>0</v>
      </c>
      <c r="R330" s="97">
        <v>0</v>
      </c>
      <c r="S330" s="80">
        <v>0</v>
      </c>
      <c r="T330" s="74">
        <v>3</v>
      </c>
    </row>
    <row r="331" spans="1:20">
      <c r="A331" s="81" t="s">
        <v>345</v>
      </c>
      <c r="B331" s="129" t="s">
        <v>23</v>
      </c>
      <c r="C331" s="82" t="s">
        <v>240</v>
      </c>
      <c r="D331" s="284" t="s">
        <v>308</v>
      </c>
      <c r="E331" s="44">
        <v>2</v>
      </c>
      <c r="F331" s="61">
        <v>900</v>
      </c>
      <c r="G331" s="44" t="s">
        <v>350</v>
      </c>
      <c r="H331" s="44">
        <v>2</v>
      </c>
      <c r="I331" s="44">
        <v>410</v>
      </c>
      <c r="J331" s="61" t="s">
        <v>337</v>
      </c>
      <c r="K331" s="61" t="s">
        <v>121</v>
      </c>
      <c r="L331" s="148" t="s">
        <v>171</v>
      </c>
      <c r="M331" s="281" t="s">
        <v>57</v>
      </c>
      <c r="N331" s="386">
        <v>9</v>
      </c>
      <c r="O331" s="76">
        <v>0</v>
      </c>
      <c r="P331" s="88">
        <v>13</v>
      </c>
      <c r="Q331" s="97">
        <v>0</v>
      </c>
      <c r="R331" s="97">
        <v>0</v>
      </c>
      <c r="S331" s="80">
        <v>0</v>
      </c>
      <c r="T331" s="74">
        <v>3</v>
      </c>
    </row>
    <row r="332" spans="1:20">
      <c r="A332" s="81" t="s">
        <v>345</v>
      </c>
      <c r="B332" s="129" t="s">
        <v>23</v>
      </c>
      <c r="C332" s="82" t="s">
        <v>8</v>
      </c>
      <c r="D332" s="284" t="s">
        <v>308</v>
      </c>
      <c r="E332" s="44">
        <v>2</v>
      </c>
      <c r="F332" s="61">
        <v>900</v>
      </c>
      <c r="G332" s="44" t="s">
        <v>350</v>
      </c>
      <c r="H332" s="44">
        <v>2</v>
      </c>
      <c r="I332" s="44">
        <v>420</v>
      </c>
      <c r="J332" s="61" t="s">
        <v>337</v>
      </c>
      <c r="K332" s="61" t="s">
        <v>121</v>
      </c>
      <c r="L332" s="148" t="s">
        <v>171</v>
      </c>
      <c r="M332" s="281" t="s">
        <v>194</v>
      </c>
      <c r="N332" s="386">
        <v>9</v>
      </c>
      <c r="O332" s="76">
        <v>0</v>
      </c>
      <c r="P332" s="88">
        <v>13</v>
      </c>
      <c r="Q332" s="97">
        <v>0</v>
      </c>
      <c r="R332" s="97">
        <v>0</v>
      </c>
      <c r="S332" s="80">
        <v>0</v>
      </c>
      <c r="T332" s="74">
        <v>3</v>
      </c>
    </row>
    <row r="333" spans="1:20">
      <c r="A333" s="81" t="s">
        <v>345</v>
      </c>
      <c r="B333" s="129" t="s">
        <v>23</v>
      </c>
      <c r="C333" s="82" t="s">
        <v>78</v>
      </c>
      <c r="D333" s="284" t="s">
        <v>308</v>
      </c>
      <c r="E333" s="44">
        <v>2</v>
      </c>
      <c r="F333" s="61">
        <v>900</v>
      </c>
      <c r="G333" s="44" t="s">
        <v>350</v>
      </c>
      <c r="H333" s="44">
        <v>2</v>
      </c>
      <c r="I333" s="44">
        <v>430</v>
      </c>
      <c r="J333" s="61" t="s">
        <v>337</v>
      </c>
      <c r="K333" s="61" t="s">
        <v>121</v>
      </c>
      <c r="L333" s="148" t="s">
        <v>171</v>
      </c>
      <c r="M333" s="281" t="s">
        <v>313</v>
      </c>
      <c r="N333" s="386">
        <v>9</v>
      </c>
      <c r="O333" s="76">
        <v>0</v>
      </c>
      <c r="P333" s="88">
        <v>13</v>
      </c>
      <c r="Q333" s="97">
        <v>0</v>
      </c>
      <c r="R333" s="97">
        <v>0</v>
      </c>
      <c r="S333" s="80">
        <v>0</v>
      </c>
      <c r="T333" s="74">
        <v>3</v>
      </c>
    </row>
    <row r="334" spans="1:20">
      <c r="A334" s="81" t="s">
        <v>345</v>
      </c>
      <c r="B334" s="129" t="s">
        <v>23</v>
      </c>
      <c r="C334" s="82" t="s">
        <v>241</v>
      </c>
      <c r="D334" s="284" t="s">
        <v>308</v>
      </c>
      <c r="E334" s="44">
        <v>2</v>
      </c>
      <c r="F334" s="61">
        <v>900</v>
      </c>
      <c r="G334" s="44" t="s">
        <v>350</v>
      </c>
      <c r="H334" s="44">
        <v>2</v>
      </c>
      <c r="I334" s="44">
        <v>440</v>
      </c>
      <c r="J334" s="61" t="s">
        <v>337</v>
      </c>
      <c r="K334" s="61" t="s">
        <v>121</v>
      </c>
      <c r="L334" s="148" t="s">
        <v>171</v>
      </c>
      <c r="M334" s="281" t="s">
        <v>398</v>
      </c>
      <c r="N334" s="386">
        <v>25</v>
      </c>
      <c r="O334" s="76">
        <v>0</v>
      </c>
      <c r="P334" s="88">
        <v>13</v>
      </c>
      <c r="Q334" s="97">
        <v>0</v>
      </c>
      <c r="R334" s="97">
        <v>0</v>
      </c>
      <c r="S334" s="80">
        <v>0</v>
      </c>
      <c r="T334" s="74">
        <v>3</v>
      </c>
    </row>
    <row r="335" spans="1:20">
      <c r="A335" s="81" t="s">
        <v>345</v>
      </c>
      <c r="B335" s="129" t="s">
        <v>23</v>
      </c>
      <c r="C335" s="82" t="s">
        <v>186</v>
      </c>
      <c r="D335" s="284" t="s">
        <v>308</v>
      </c>
      <c r="E335" s="44">
        <v>2</v>
      </c>
      <c r="F335" s="61">
        <v>900</v>
      </c>
      <c r="G335" s="44" t="s">
        <v>350</v>
      </c>
      <c r="H335" s="44">
        <v>2</v>
      </c>
      <c r="I335" s="44">
        <v>190</v>
      </c>
      <c r="J335" s="61" t="s">
        <v>337</v>
      </c>
      <c r="K335" s="61" t="s">
        <v>121</v>
      </c>
      <c r="L335" s="118"/>
      <c r="M335" s="76"/>
      <c r="N335" s="80"/>
      <c r="O335" s="76">
        <v>0</v>
      </c>
      <c r="P335" s="88">
        <v>0</v>
      </c>
      <c r="Q335" s="97">
        <v>0</v>
      </c>
      <c r="R335" s="97">
        <v>0</v>
      </c>
      <c r="S335" s="80">
        <v>0</v>
      </c>
      <c r="T335" s="87">
        <v>0</v>
      </c>
    </row>
    <row r="336" spans="1:20">
      <c r="A336" s="81" t="s">
        <v>345</v>
      </c>
      <c r="B336" s="129" t="s">
        <v>23</v>
      </c>
      <c r="C336" s="82" t="s">
        <v>244</v>
      </c>
      <c r="D336" s="284" t="s">
        <v>308</v>
      </c>
      <c r="E336" s="44">
        <v>2</v>
      </c>
      <c r="F336" s="61">
        <v>900</v>
      </c>
      <c r="G336" s="44" t="s">
        <v>350</v>
      </c>
      <c r="H336" s="44">
        <v>2</v>
      </c>
      <c r="I336" s="44">
        <v>200</v>
      </c>
      <c r="J336" s="61" t="s">
        <v>337</v>
      </c>
      <c r="K336" s="61" t="s">
        <v>121</v>
      </c>
      <c r="L336" s="118"/>
      <c r="M336" s="76"/>
      <c r="N336" s="80"/>
      <c r="O336" s="76">
        <v>0</v>
      </c>
      <c r="P336" s="88">
        <v>0</v>
      </c>
      <c r="Q336" s="97">
        <v>0</v>
      </c>
      <c r="R336" s="97">
        <v>0</v>
      </c>
      <c r="S336" s="80">
        <v>0</v>
      </c>
      <c r="T336" s="87">
        <v>0</v>
      </c>
    </row>
    <row r="337" spans="1:20">
      <c r="A337" s="81" t="s">
        <v>345</v>
      </c>
      <c r="B337" s="129" t="s">
        <v>23</v>
      </c>
      <c r="C337" s="82" t="s">
        <v>13</v>
      </c>
      <c r="D337" s="284" t="s">
        <v>308</v>
      </c>
      <c r="E337" s="44">
        <v>2</v>
      </c>
      <c r="F337" s="61">
        <v>900</v>
      </c>
      <c r="G337" s="44" t="s">
        <v>350</v>
      </c>
      <c r="H337" s="44">
        <v>2</v>
      </c>
      <c r="I337" s="44">
        <v>210</v>
      </c>
      <c r="J337" s="61" t="s">
        <v>337</v>
      </c>
      <c r="K337" s="61" t="s">
        <v>121</v>
      </c>
      <c r="L337" s="118"/>
      <c r="M337" s="76"/>
      <c r="N337" s="80"/>
      <c r="O337" s="76">
        <v>0</v>
      </c>
      <c r="P337" s="88">
        <v>0</v>
      </c>
      <c r="Q337" s="97">
        <v>0</v>
      </c>
      <c r="R337" s="97">
        <v>0</v>
      </c>
      <c r="S337" s="80">
        <v>0</v>
      </c>
      <c r="T337" s="87">
        <v>0</v>
      </c>
    </row>
    <row r="338" spans="1:20">
      <c r="A338" s="81" t="s">
        <v>345</v>
      </c>
      <c r="B338" s="129" t="s">
        <v>23</v>
      </c>
      <c r="C338" s="82" t="s">
        <v>109</v>
      </c>
      <c r="D338" s="284" t="s">
        <v>308</v>
      </c>
      <c r="E338" s="44">
        <v>2</v>
      </c>
      <c r="F338" s="61">
        <v>900</v>
      </c>
      <c r="G338" s="44" t="s">
        <v>350</v>
      </c>
      <c r="H338" s="44">
        <v>2</v>
      </c>
      <c r="I338" s="44">
        <v>290</v>
      </c>
      <c r="J338" s="61" t="s">
        <v>337</v>
      </c>
      <c r="K338" s="61" t="s">
        <v>121</v>
      </c>
      <c r="L338" s="118"/>
      <c r="M338" s="76"/>
      <c r="N338" s="80"/>
      <c r="O338" s="76">
        <v>0</v>
      </c>
      <c r="P338" s="88">
        <v>0</v>
      </c>
      <c r="Q338" s="97">
        <v>0</v>
      </c>
      <c r="R338" s="97">
        <v>0</v>
      </c>
      <c r="S338" s="80">
        <v>0</v>
      </c>
      <c r="T338" s="87">
        <v>0</v>
      </c>
    </row>
    <row r="339" spans="1:20">
      <c r="A339" s="81" t="s">
        <v>345</v>
      </c>
      <c r="B339" s="129" t="s">
        <v>23</v>
      </c>
      <c r="C339" s="82" t="s">
        <v>431</v>
      </c>
      <c r="D339" s="284" t="s">
        <v>308</v>
      </c>
      <c r="E339" s="44">
        <v>2</v>
      </c>
      <c r="F339" s="61">
        <v>900</v>
      </c>
      <c r="G339" s="44" t="s">
        <v>350</v>
      </c>
      <c r="H339" s="44">
        <v>2</v>
      </c>
      <c r="I339" s="44">
        <v>390</v>
      </c>
      <c r="J339" s="61" t="s">
        <v>337</v>
      </c>
      <c r="K339" s="61" t="s">
        <v>121</v>
      </c>
      <c r="L339" s="118"/>
      <c r="M339" s="76"/>
      <c r="N339" s="80"/>
      <c r="O339" s="76">
        <v>0</v>
      </c>
      <c r="P339" s="88">
        <v>0</v>
      </c>
      <c r="Q339" s="97">
        <v>0</v>
      </c>
      <c r="R339" s="97">
        <v>0</v>
      </c>
      <c r="S339" s="80">
        <v>0</v>
      </c>
      <c r="T339" s="87">
        <v>0</v>
      </c>
    </row>
    <row r="340" spans="1:20">
      <c r="A340" s="81" t="s">
        <v>345</v>
      </c>
      <c r="B340" s="129" t="s">
        <v>23</v>
      </c>
      <c r="C340" s="82" t="s">
        <v>159</v>
      </c>
      <c r="D340" s="284" t="s">
        <v>308</v>
      </c>
      <c r="E340" s="44">
        <v>2</v>
      </c>
      <c r="F340" s="61">
        <v>900</v>
      </c>
      <c r="G340" s="44" t="s">
        <v>350</v>
      </c>
      <c r="H340" s="44">
        <v>2</v>
      </c>
      <c r="I340" s="44">
        <v>490</v>
      </c>
      <c r="J340" s="61" t="s">
        <v>337</v>
      </c>
      <c r="K340" s="61" t="s">
        <v>121</v>
      </c>
      <c r="L340" s="118"/>
      <c r="M340" s="76"/>
      <c r="N340" s="80"/>
      <c r="O340" s="76">
        <v>0</v>
      </c>
      <c r="P340" s="88">
        <v>0</v>
      </c>
      <c r="Q340" s="97">
        <v>0</v>
      </c>
      <c r="R340" s="97">
        <v>0</v>
      </c>
      <c r="S340" s="80">
        <v>0</v>
      </c>
      <c r="T340" s="87">
        <v>0</v>
      </c>
    </row>
    <row r="341" spans="1:20">
      <c r="A341" s="81" t="s">
        <v>345</v>
      </c>
      <c r="B341" s="82" t="s">
        <v>405</v>
      </c>
      <c r="C341" s="82" t="s">
        <v>236</v>
      </c>
      <c r="D341" s="81" t="s">
        <v>308</v>
      </c>
      <c r="E341" s="44">
        <v>2</v>
      </c>
      <c r="F341" s="44">
        <v>92</v>
      </c>
      <c r="G341" s="44" t="s">
        <v>350</v>
      </c>
      <c r="H341" s="44">
        <v>2</v>
      </c>
      <c r="I341" s="44">
        <v>110</v>
      </c>
      <c r="J341" s="44">
        <v>30</v>
      </c>
      <c r="K341" s="44">
        <v>6</v>
      </c>
      <c r="L341" s="118" t="s">
        <v>86</v>
      </c>
      <c r="M341" s="76" t="s">
        <v>398</v>
      </c>
      <c r="N341" s="80">
        <v>9</v>
      </c>
      <c r="O341" s="76">
        <v>0</v>
      </c>
      <c r="P341" s="88">
        <v>13</v>
      </c>
      <c r="Q341" s="97">
        <v>0</v>
      </c>
      <c r="R341" s="97">
        <v>0</v>
      </c>
      <c r="S341" s="80">
        <v>0</v>
      </c>
      <c r="T341" s="74">
        <v>4</v>
      </c>
    </row>
    <row r="342" spans="1:20">
      <c r="A342" s="81" t="s">
        <v>345</v>
      </c>
      <c r="B342" s="82" t="s">
        <v>405</v>
      </c>
      <c r="C342" s="82" t="s">
        <v>132</v>
      </c>
      <c r="D342" s="81" t="s">
        <v>308</v>
      </c>
      <c r="E342" s="44">
        <v>2</v>
      </c>
      <c r="F342" s="44">
        <v>92</v>
      </c>
      <c r="G342" s="44" t="s">
        <v>350</v>
      </c>
      <c r="H342" s="44">
        <v>2</v>
      </c>
      <c r="I342" s="44">
        <v>120</v>
      </c>
      <c r="J342" s="44">
        <v>30</v>
      </c>
      <c r="K342" s="44">
        <v>6</v>
      </c>
      <c r="L342" s="118" t="s">
        <v>86</v>
      </c>
      <c r="M342" s="76" t="s">
        <v>57</v>
      </c>
      <c r="N342" s="80">
        <v>9</v>
      </c>
      <c r="O342" s="76">
        <v>0</v>
      </c>
      <c r="P342" s="88">
        <v>13</v>
      </c>
      <c r="Q342" s="97">
        <v>0</v>
      </c>
      <c r="R342" s="97">
        <v>0</v>
      </c>
      <c r="S342" s="80">
        <v>0</v>
      </c>
      <c r="T342" s="74">
        <v>4</v>
      </c>
    </row>
    <row r="343" spans="1:20">
      <c r="A343" s="81" t="s">
        <v>345</v>
      </c>
      <c r="B343" s="82" t="s">
        <v>405</v>
      </c>
      <c r="C343" s="82" t="s">
        <v>7</v>
      </c>
      <c r="D343" s="81" t="s">
        <v>308</v>
      </c>
      <c r="E343" s="44">
        <v>2</v>
      </c>
      <c r="F343" s="44">
        <v>92</v>
      </c>
      <c r="G343" s="44" t="s">
        <v>350</v>
      </c>
      <c r="H343" s="44">
        <v>2</v>
      </c>
      <c r="I343" s="44">
        <v>300</v>
      </c>
      <c r="J343" s="44">
        <v>30</v>
      </c>
      <c r="K343" s="44">
        <v>6</v>
      </c>
      <c r="L343" s="118" t="s">
        <v>86</v>
      </c>
      <c r="M343" s="76" t="s">
        <v>194</v>
      </c>
      <c r="N343" s="80">
        <v>9</v>
      </c>
      <c r="O343" s="76">
        <v>0</v>
      </c>
      <c r="P343" s="88">
        <v>13</v>
      </c>
      <c r="Q343" s="97">
        <v>0</v>
      </c>
      <c r="R343" s="97">
        <v>0</v>
      </c>
      <c r="S343" s="80">
        <v>0</v>
      </c>
      <c r="T343" s="74">
        <v>4</v>
      </c>
    </row>
    <row r="344" spans="1:20">
      <c r="A344" s="81" t="s">
        <v>345</v>
      </c>
      <c r="B344" s="82" t="s">
        <v>405</v>
      </c>
      <c r="C344" s="82" t="s">
        <v>77</v>
      </c>
      <c r="D344" s="81" t="s">
        <v>308</v>
      </c>
      <c r="E344" s="44">
        <v>2</v>
      </c>
      <c r="F344" s="44">
        <v>92</v>
      </c>
      <c r="G344" s="44" t="s">
        <v>350</v>
      </c>
      <c r="H344" s="44">
        <v>2</v>
      </c>
      <c r="I344" s="44">
        <v>500</v>
      </c>
      <c r="J344" s="44">
        <v>30</v>
      </c>
      <c r="K344" s="44">
        <v>6</v>
      </c>
      <c r="L344" s="118" t="s">
        <v>86</v>
      </c>
      <c r="M344" s="76" t="s">
        <v>313</v>
      </c>
      <c r="N344" s="80">
        <v>9</v>
      </c>
      <c r="O344" s="76">
        <v>0</v>
      </c>
      <c r="P344" s="88">
        <v>13</v>
      </c>
      <c r="Q344" s="97">
        <v>0</v>
      </c>
      <c r="R344" s="97">
        <v>0</v>
      </c>
      <c r="S344" s="80">
        <v>0</v>
      </c>
      <c r="T344" s="74">
        <v>4</v>
      </c>
    </row>
    <row r="345" spans="1:20">
      <c r="A345" s="81" t="s">
        <v>345</v>
      </c>
      <c r="B345" s="82" t="s">
        <v>405</v>
      </c>
      <c r="C345" s="82" t="s">
        <v>305</v>
      </c>
      <c r="D345" s="81" t="s">
        <v>308</v>
      </c>
      <c r="E345" s="44">
        <v>2</v>
      </c>
      <c r="F345" s="44">
        <v>92</v>
      </c>
      <c r="G345" s="44" t="s">
        <v>350</v>
      </c>
      <c r="H345" s="44">
        <v>2</v>
      </c>
      <c r="I345" s="44">
        <v>220</v>
      </c>
      <c r="J345" s="44">
        <v>30</v>
      </c>
      <c r="K345" s="44">
        <v>6</v>
      </c>
      <c r="L345" s="118" t="s">
        <v>86</v>
      </c>
      <c r="M345" s="76" t="s">
        <v>398</v>
      </c>
      <c r="N345" s="80">
        <v>25</v>
      </c>
      <c r="O345" s="76">
        <v>0</v>
      </c>
      <c r="P345" s="88">
        <v>13</v>
      </c>
      <c r="Q345" s="97">
        <v>0</v>
      </c>
      <c r="R345" s="97">
        <v>0</v>
      </c>
      <c r="S345" s="80">
        <v>0</v>
      </c>
      <c r="T345" s="74">
        <v>4</v>
      </c>
    </row>
    <row r="346" spans="1:20">
      <c r="A346" s="81" t="s">
        <v>345</v>
      </c>
      <c r="B346" s="82" t="s">
        <v>405</v>
      </c>
      <c r="C346" s="82" t="s">
        <v>239</v>
      </c>
      <c r="D346" s="81" t="s">
        <v>308</v>
      </c>
      <c r="E346" s="44">
        <v>2</v>
      </c>
      <c r="F346" s="44">
        <v>92</v>
      </c>
      <c r="G346" s="44" t="s">
        <v>350</v>
      </c>
      <c r="H346" s="44">
        <v>2</v>
      </c>
      <c r="I346" s="44">
        <v>310</v>
      </c>
      <c r="J346" s="44">
        <v>30</v>
      </c>
      <c r="K346" s="44">
        <v>6</v>
      </c>
      <c r="L346" s="118" t="s">
        <v>86</v>
      </c>
      <c r="M346" s="76" t="s">
        <v>57</v>
      </c>
      <c r="N346" s="80">
        <v>25</v>
      </c>
      <c r="O346" s="76">
        <v>0</v>
      </c>
      <c r="P346" s="88">
        <v>13</v>
      </c>
      <c r="Q346" s="97">
        <v>0</v>
      </c>
      <c r="R346" s="97">
        <v>0</v>
      </c>
      <c r="S346" s="80">
        <v>0</v>
      </c>
      <c r="T346" s="74">
        <v>4</v>
      </c>
    </row>
    <row r="347" spans="1:20">
      <c r="A347" s="81" t="s">
        <v>345</v>
      </c>
      <c r="B347" s="82" t="s">
        <v>405</v>
      </c>
      <c r="C347" s="82" t="s">
        <v>103</v>
      </c>
      <c r="D347" s="81" t="s">
        <v>308</v>
      </c>
      <c r="E347" s="44">
        <v>2</v>
      </c>
      <c r="F347" s="44">
        <v>92</v>
      </c>
      <c r="G347" s="44" t="s">
        <v>350</v>
      </c>
      <c r="H347" s="44">
        <v>2</v>
      </c>
      <c r="I347" s="44">
        <v>400</v>
      </c>
      <c r="J347" s="44">
        <v>30</v>
      </c>
      <c r="K347" s="44">
        <v>6</v>
      </c>
      <c r="L347" s="118" t="s">
        <v>86</v>
      </c>
      <c r="M347" s="76" t="s">
        <v>194</v>
      </c>
      <c r="N347" s="80">
        <v>25</v>
      </c>
      <c r="O347" s="76">
        <v>0</v>
      </c>
      <c r="P347" s="88">
        <v>13</v>
      </c>
      <c r="Q347" s="97">
        <v>0</v>
      </c>
      <c r="R347" s="97">
        <v>0</v>
      </c>
      <c r="S347" s="80">
        <v>0</v>
      </c>
      <c r="T347" s="74">
        <v>4</v>
      </c>
    </row>
    <row r="348" spans="1:20">
      <c r="A348" s="81" t="s">
        <v>345</v>
      </c>
      <c r="B348" s="82" t="s">
        <v>405</v>
      </c>
      <c r="C348" s="82" t="s">
        <v>240</v>
      </c>
      <c r="D348" s="81" t="s">
        <v>308</v>
      </c>
      <c r="E348" s="44">
        <v>2</v>
      </c>
      <c r="F348" s="44">
        <v>92</v>
      </c>
      <c r="G348" s="44" t="s">
        <v>350</v>
      </c>
      <c r="H348" s="44">
        <v>2</v>
      </c>
      <c r="I348" s="44">
        <v>410</v>
      </c>
      <c r="J348" s="44">
        <v>30</v>
      </c>
      <c r="K348" s="44">
        <v>6</v>
      </c>
      <c r="L348" s="118" t="s">
        <v>86</v>
      </c>
      <c r="M348" s="76" t="s">
        <v>313</v>
      </c>
      <c r="N348" s="80">
        <v>25</v>
      </c>
      <c r="O348" s="76">
        <v>0</v>
      </c>
      <c r="P348" s="88">
        <v>13</v>
      </c>
      <c r="Q348" s="97">
        <v>0</v>
      </c>
      <c r="R348" s="97">
        <v>0</v>
      </c>
      <c r="S348" s="80">
        <v>0</v>
      </c>
      <c r="T348" s="74">
        <v>4</v>
      </c>
    </row>
    <row r="349" spans="1:20">
      <c r="A349" s="81" t="s">
        <v>345</v>
      </c>
      <c r="B349" s="82" t="s">
        <v>405</v>
      </c>
      <c r="C349" s="82" t="s">
        <v>8</v>
      </c>
      <c r="D349" s="81" t="s">
        <v>308</v>
      </c>
      <c r="E349" s="44">
        <v>2</v>
      </c>
      <c r="F349" s="44">
        <v>92</v>
      </c>
      <c r="G349" s="44" t="s">
        <v>350</v>
      </c>
      <c r="H349" s="44">
        <v>2</v>
      </c>
      <c r="I349" s="44">
        <v>420</v>
      </c>
      <c r="J349" s="44">
        <v>30</v>
      </c>
      <c r="K349" s="44">
        <v>6</v>
      </c>
      <c r="L349" s="118" t="s">
        <v>191</v>
      </c>
      <c r="M349" s="76" t="s">
        <v>398</v>
      </c>
      <c r="N349" s="80">
        <v>9</v>
      </c>
      <c r="O349" s="76">
        <v>0</v>
      </c>
      <c r="P349" s="88">
        <v>13</v>
      </c>
      <c r="Q349" s="97">
        <v>0</v>
      </c>
      <c r="R349" s="97">
        <v>0</v>
      </c>
      <c r="S349" s="80">
        <v>0</v>
      </c>
      <c r="T349" s="74">
        <v>4</v>
      </c>
    </row>
    <row r="350" spans="1:20">
      <c r="A350" s="81" t="s">
        <v>345</v>
      </c>
      <c r="B350" s="82" t="s">
        <v>405</v>
      </c>
      <c r="C350" s="82" t="s">
        <v>78</v>
      </c>
      <c r="D350" s="81" t="s">
        <v>308</v>
      </c>
      <c r="E350" s="44">
        <v>2</v>
      </c>
      <c r="F350" s="44">
        <v>92</v>
      </c>
      <c r="G350" s="44" t="s">
        <v>350</v>
      </c>
      <c r="H350" s="44">
        <v>2</v>
      </c>
      <c r="I350" s="44">
        <v>430</v>
      </c>
      <c r="J350" s="44">
        <v>30</v>
      </c>
      <c r="K350" s="44">
        <v>6</v>
      </c>
      <c r="L350" s="118" t="s">
        <v>191</v>
      </c>
      <c r="M350" s="76" t="s">
        <v>57</v>
      </c>
      <c r="N350" s="80">
        <v>9</v>
      </c>
      <c r="O350" s="76">
        <v>0</v>
      </c>
      <c r="P350" s="88">
        <v>13</v>
      </c>
      <c r="Q350" s="97">
        <v>0</v>
      </c>
      <c r="R350" s="97">
        <v>0</v>
      </c>
      <c r="S350" s="80">
        <v>0</v>
      </c>
      <c r="T350" s="74">
        <v>4</v>
      </c>
    </row>
    <row r="351" spans="1:20">
      <c r="A351" s="81" t="s">
        <v>345</v>
      </c>
      <c r="B351" s="82" t="s">
        <v>405</v>
      </c>
      <c r="C351" s="82" t="s">
        <v>241</v>
      </c>
      <c r="D351" s="81" t="s">
        <v>308</v>
      </c>
      <c r="E351" s="44">
        <v>2</v>
      </c>
      <c r="F351" s="44">
        <v>92</v>
      </c>
      <c r="G351" s="44" t="s">
        <v>350</v>
      </c>
      <c r="H351" s="44">
        <v>2</v>
      </c>
      <c r="I351" s="44">
        <v>440</v>
      </c>
      <c r="J351" s="44">
        <v>30</v>
      </c>
      <c r="K351" s="44">
        <v>6</v>
      </c>
      <c r="L351" s="118" t="s">
        <v>191</v>
      </c>
      <c r="M351" s="76" t="s">
        <v>194</v>
      </c>
      <c r="N351" s="80">
        <v>9</v>
      </c>
      <c r="O351" s="76">
        <v>0</v>
      </c>
      <c r="P351" s="88">
        <v>13</v>
      </c>
      <c r="Q351" s="97">
        <v>0</v>
      </c>
      <c r="R351" s="97">
        <v>0</v>
      </c>
      <c r="S351" s="80">
        <v>0</v>
      </c>
      <c r="T351" s="74">
        <v>4</v>
      </c>
    </row>
    <row r="352" spans="1:20">
      <c r="A352" s="81" t="s">
        <v>345</v>
      </c>
      <c r="B352" s="82" t="s">
        <v>405</v>
      </c>
      <c r="C352" s="82" t="s">
        <v>42</v>
      </c>
      <c r="D352" s="81" t="s">
        <v>308</v>
      </c>
      <c r="E352" s="44">
        <v>2</v>
      </c>
      <c r="F352" s="44">
        <v>92</v>
      </c>
      <c r="G352" s="44" t="s">
        <v>350</v>
      </c>
      <c r="H352" s="44">
        <v>2</v>
      </c>
      <c r="I352" s="44">
        <v>480</v>
      </c>
      <c r="J352" s="44">
        <v>30</v>
      </c>
      <c r="K352" s="44">
        <v>6</v>
      </c>
      <c r="L352" s="118" t="s">
        <v>191</v>
      </c>
      <c r="M352" s="76" t="s">
        <v>313</v>
      </c>
      <c r="N352" s="80">
        <v>9</v>
      </c>
      <c r="O352" s="76">
        <v>0</v>
      </c>
      <c r="P352" s="88">
        <v>13</v>
      </c>
      <c r="Q352" s="97">
        <v>0</v>
      </c>
      <c r="R352" s="97">
        <v>0</v>
      </c>
      <c r="S352" s="80">
        <v>0</v>
      </c>
      <c r="T352" s="74">
        <v>4</v>
      </c>
    </row>
    <row r="353" spans="1:20">
      <c r="A353" s="81" t="s">
        <v>345</v>
      </c>
      <c r="B353" s="82" t="s">
        <v>405</v>
      </c>
      <c r="C353" s="82" t="s">
        <v>41</v>
      </c>
      <c r="D353" s="81" t="s">
        <v>308</v>
      </c>
      <c r="E353" s="44">
        <v>2</v>
      </c>
      <c r="F353" s="44">
        <v>92</v>
      </c>
      <c r="G353" s="44" t="s">
        <v>350</v>
      </c>
      <c r="H353" s="44">
        <v>2</v>
      </c>
      <c r="I353" s="44">
        <v>900</v>
      </c>
      <c r="J353" s="44">
        <v>30</v>
      </c>
      <c r="K353" s="44">
        <v>6</v>
      </c>
      <c r="L353" s="118" t="s">
        <v>191</v>
      </c>
      <c r="M353" s="76" t="s">
        <v>398</v>
      </c>
      <c r="N353" s="80">
        <v>25</v>
      </c>
      <c r="O353" s="76">
        <v>0</v>
      </c>
      <c r="P353" s="88">
        <v>13</v>
      </c>
      <c r="Q353" s="97">
        <v>0</v>
      </c>
      <c r="R353" s="97">
        <v>0</v>
      </c>
      <c r="S353" s="80">
        <v>0</v>
      </c>
      <c r="T353" s="74">
        <v>4</v>
      </c>
    </row>
    <row r="354" spans="1:20">
      <c r="A354" s="81" t="s">
        <v>345</v>
      </c>
      <c r="B354" s="82" t="s">
        <v>405</v>
      </c>
      <c r="C354" s="82" t="s">
        <v>244</v>
      </c>
      <c r="D354" s="81" t="s">
        <v>308</v>
      </c>
      <c r="E354" s="44">
        <v>2</v>
      </c>
      <c r="F354" s="44">
        <v>92</v>
      </c>
      <c r="G354" s="44" t="s">
        <v>350</v>
      </c>
      <c r="H354" s="44">
        <v>2</v>
      </c>
      <c r="I354" s="44">
        <v>200</v>
      </c>
      <c r="J354" s="44">
        <v>30</v>
      </c>
      <c r="K354" s="44">
        <v>6</v>
      </c>
      <c r="L354" s="118" t="s">
        <v>191</v>
      </c>
      <c r="M354" s="76" t="s">
        <v>57</v>
      </c>
      <c r="N354" s="80">
        <v>25</v>
      </c>
      <c r="O354" s="76">
        <v>0</v>
      </c>
      <c r="P354" s="88">
        <v>13</v>
      </c>
      <c r="Q354" s="97">
        <v>0</v>
      </c>
      <c r="R354" s="97">
        <v>0</v>
      </c>
      <c r="S354" s="80">
        <v>0</v>
      </c>
      <c r="T354" s="74">
        <v>4</v>
      </c>
    </row>
    <row r="355" spans="1:20">
      <c r="A355" s="81" t="s">
        <v>345</v>
      </c>
      <c r="B355" s="82" t="s">
        <v>405</v>
      </c>
      <c r="C355" s="82" t="s">
        <v>13</v>
      </c>
      <c r="D355" s="81" t="s">
        <v>308</v>
      </c>
      <c r="E355" s="44">
        <v>2</v>
      </c>
      <c r="F355" s="44">
        <v>92</v>
      </c>
      <c r="G355" s="44" t="s">
        <v>350</v>
      </c>
      <c r="H355" s="44">
        <v>2</v>
      </c>
      <c r="I355" s="44">
        <v>210</v>
      </c>
      <c r="J355" s="44">
        <v>30</v>
      </c>
      <c r="K355" s="44">
        <v>6</v>
      </c>
      <c r="L355" s="118" t="s">
        <v>191</v>
      </c>
      <c r="M355" s="76" t="s">
        <v>194</v>
      </c>
      <c r="N355" s="80">
        <v>25</v>
      </c>
      <c r="O355" s="76">
        <v>0</v>
      </c>
      <c r="P355" s="88">
        <v>13</v>
      </c>
      <c r="Q355" s="97">
        <v>0</v>
      </c>
      <c r="R355" s="97">
        <v>0</v>
      </c>
      <c r="S355" s="80">
        <v>0</v>
      </c>
      <c r="T355" s="74">
        <v>4</v>
      </c>
    </row>
    <row r="356" spans="1:20">
      <c r="A356" s="81" t="s">
        <v>345</v>
      </c>
      <c r="B356" s="82" t="s">
        <v>405</v>
      </c>
      <c r="C356" s="82" t="s">
        <v>207</v>
      </c>
      <c r="D356" s="81" t="s">
        <v>308</v>
      </c>
      <c r="E356" s="44">
        <v>2</v>
      </c>
      <c r="F356" s="44">
        <v>92</v>
      </c>
      <c r="G356" s="44" t="s">
        <v>350</v>
      </c>
      <c r="H356" s="44">
        <v>2</v>
      </c>
      <c r="I356" s="44">
        <v>170</v>
      </c>
      <c r="J356" s="44">
        <v>30</v>
      </c>
      <c r="K356" s="44">
        <v>6</v>
      </c>
      <c r="L356" s="118"/>
      <c r="M356" s="76"/>
      <c r="N356" s="80"/>
      <c r="O356" s="76">
        <v>0</v>
      </c>
      <c r="P356" s="88">
        <v>0</v>
      </c>
      <c r="Q356" s="97">
        <v>0</v>
      </c>
      <c r="R356" s="97">
        <v>0</v>
      </c>
      <c r="S356" s="80">
        <v>0</v>
      </c>
      <c r="T356" s="87">
        <v>0</v>
      </c>
    </row>
    <row r="357" spans="1:20">
      <c r="A357" s="81" t="s">
        <v>345</v>
      </c>
      <c r="B357" s="82" t="s">
        <v>405</v>
      </c>
      <c r="C357" s="82" t="s">
        <v>186</v>
      </c>
      <c r="D357" s="81" t="s">
        <v>308</v>
      </c>
      <c r="E357" s="44">
        <v>2</v>
      </c>
      <c r="F357" s="44">
        <v>92</v>
      </c>
      <c r="G357" s="44" t="s">
        <v>350</v>
      </c>
      <c r="H357" s="44">
        <v>2</v>
      </c>
      <c r="I357" s="44">
        <v>190</v>
      </c>
      <c r="J357" s="44">
        <v>30</v>
      </c>
      <c r="K357" s="44">
        <v>6</v>
      </c>
      <c r="L357" s="118"/>
      <c r="M357" s="76"/>
      <c r="N357" s="80"/>
      <c r="O357" s="76">
        <v>0</v>
      </c>
      <c r="P357" s="88">
        <v>0</v>
      </c>
      <c r="Q357" s="97">
        <v>0</v>
      </c>
      <c r="R357" s="97">
        <v>0</v>
      </c>
      <c r="S357" s="80">
        <v>0</v>
      </c>
      <c r="T357" s="87">
        <v>0</v>
      </c>
    </row>
    <row r="358" spans="1:20">
      <c r="A358" s="81" t="s">
        <v>345</v>
      </c>
      <c r="B358" s="82" t="s">
        <v>405</v>
      </c>
      <c r="C358" s="82" t="s">
        <v>351</v>
      </c>
      <c r="D358" s="81" t="s">
        <v>308</v>
      </c>
      <c r="E358" s="44">
        <v>2</v>
      </c>
      <c r="F358" s="44">
        <v>92</v>
      </c>
      <c r="G358" s="44" t="s">
        <v>350</v>
      </c>
      <c r="H358" s="44">
        <v>2</v>
      </c>
      <c r="I358" s="44">
        <v>280</v>
      </c>
      <c r="J358" s="44">
        <v>30</v>
      </c>
      <c r="K358" s="44">
        <v>6</v>
      </c>
      <c r="L358" s="118"/>
      <c r="M358" s="76"/>
      <c r="N358" s="80"/>
      <c r="O358" s="76">
        <v>0</v>
      </c>
      <c r="P358" s="88">
        <v>0</v>
      </c>
      <c r="Q358" s="97">
        <v>0</v>
      </c>
      <c r="R358" s="97">
        <v>0</v>
      </c>
      <c r="S358" s="80">
        <v>0</v>
      </c>
      <c r="T358" s="87">
        <v>0</v>
      </c>
    </row>
    <row r="359" spans="1:20">
      <c r="A359" s="81" t="s">
        <v>345</v>
      </c>
      <c r="B359" s="82" t="s">
        <v>405</v>
      </c>
      <c r="C359" s="82" t="s">
        <v>109</v>
      </c>
      <c r="D359" s="81" t="s">
        <v>308</v>
      </c>
      <c r="E359" s="44">
        <v>2</v>
      </c>
      <c r="F359" s="44">
        <v>92</v>
      </c>
      <c r="G359" s="44" t="s">
        <v>350</v>
      </c>
      <c r="H359" s="44">
        <v>2</v>
      </c>
      <c r="I359" s="44">
        <v>290</v>
      </c>
      <c r="J359" s="44">
        <v>30</v>
      </c>
      <c r="K359" s="44">
        <v>6</v>
      </c>
      <c r="L359" s="118"/>
      <c r="M359" s="76"/>
      <c r="N359" s="80"/>
      <c r="O359" s="76">
        <v>0</v>
      </c>
      <c r="P359" s="88">
        <v>0</v>
      </c>
      <c r="Q359" s="97">
        <v>0</v>
      </c>
      <c r="R359" s="97">
        <v>0</v>
      </c>
      <c r="S359" s="80">
        <v>0</v>
      </c>
      <c r="T359" s="87">
        <v>0</v>
      </c>
    </row>
    <row r="360" spans="1:20">
      <c r="A360" s="81" t="s">
        <v>345</v>
      </c>
      <c r="B360" s="82" t="s">
        <v>405</v>
      </c>
      <c r="C360" s="82" t="s">
        <v>402</v>
      </c>
      <c r="D360" s="81" t="s">
        <v>308</v>
      </c>
      <c r="E360" s="44">
        <v>2</v>
      </c>
      <c r="F360" s="44">
        <v>92</v>
      </c>
      <c r="G360" s="44" t="s">
        <v>350</v>
      </c>
      <c r="H360" s="44">
        <v>2</v>
      </c>
      <c r="I360" s="44">
        <v>302</v>
      </c>
      <c r="J360" s="44">
        <v>30</v>
      </c>
      <c r="K360" s="44">
        <v>6</v>
      </c>
      <c r="L360" s="118"/>
      <c r="M360" s="76"/>
      <c r="N360" s="80"/>
      <c r="O360" s="76">
        <v>0</v>
      </c>
      <c r="P360" s="88">
        <v>0</v>
      </c>
      <c r="Q360" s="97">
        <v>0</v>
      </c>
      <c r="R360" s="97">
        <v>0</v>
      </c>
      <c r="S360" s="80">
        <v>0</v>
      </c>
      <c r="T360" s="87">
        <v>0</v>
      </c>
    </row>
    <row r="361" spans="1:20">
      <c r="A361" s="81" t="s">
        <v>345</v>
      </c>
      <c r="B361" s="82" t="s">
        <v>405</v>
      </c>
      <c r="C361" s="82" t="s">
        <v>107</v>
      </c>
      <c r="D361" s="81" t="s">
        <v>308</v>
      </c>
      <c r="E361" s="44">
        <v>2</v>
      </c>
      <c r="F361" s="44">
        <v>92</v>
      </c>
      <c r="G361" s="44" t="s">
        <v>350</v>
      </c>
      <c r="H361" s="44">
        <v>2</v>
      </c>
      <c r="I361" s="44">
        <v>304</v>
      </c>
      <c r="J361" s="44">
        <v>30</v>
      </c>
      <c r="K361" s="44">
        <v>6</v>
      </c>
      <c r="L361" s="118"/>
      <c r="M361" s="76"/>
      <c r="N361" s="80"/>
      <c r="O361" s="76">
        <v>0</v>
      </c>
      <c r="P361" s="88">
        <v>0</v>
      </c>
      <c r="Q361" s="97">
        <v>0</v>
      </c>
      <c r="R361" s="97">
        <v>0</v>
      </c>
      <c r="S361" s="80">
        <v>0</v>
      </c>
      <c r="T361" s="87">
        <v>0</v>
      </c>
    </row>
    <row r="362" spans="1:20">
      <c r="A362" s="81" t="s">
        <v>345</v>
      </c>
      <c r="B362" s="82" t="s">
        <v>405</v>
      </c>
      <c r="C362" s="82" t="s">
        <v>431</v>
      </c>
      <c r="D362" s="81" t="s">
        <v>308</v>
      </c>
      <c r="E362" s="44">
        <v>2</v>
      </c>
      <c r="F362" s="44">
        <v>92</v>
      </c>
      <c r="G362" s="44" t="s">
        <v>350</v>
      </c>
      <c r="H362" s="44">
        <v>2</v>
      </c>
      <c r="I362" s="44">
        <v>390</v>
      </c>
      <c r="J362" s="44">
        <v>30</v>
      </c>
      <c r="K362" s="44">
        <v>6</v>
      </c>
      <c r="L362" s="118"/>
      <c r="M362" s="76"/>
      <c r="N362" s="80"/>
      <c r="O362" s="76">
        <v>0</v>
      </c>
      <c r="P362" s="88">
        <v>0</v>
      </c>
      <c r="Q362" s="97">
        <v>0</v>
      </c>
      <c r="R362" s="97">
        <v>0</v>
      </c>
      <c r="S362" s="80">
        <v>0</v>
      </c>
      <c r="T362" s="87">
        <v>0</v>
      </c>
    </row>
    <row r="363" spans="1:20">
      <c r="A363" s="81" t="s">
        <v>345</v>
      </c>
      <c r="B363" s="82" t="s">
        <v>405</v>
      </c>
      <c r="C363" s="82" t="s">
        <v>159</v>
      </c>
      <c r="D363" s="81" t="s">
        <v>308</v>
      </c>
      <c r="E363" s="44">
        <v>2</v>
      </c>
      <c r="F363" s="44">
        <v>92</v>
      </c>
      <c r="G363" s="44" t="s">
        <v>350</v>
      </c>
      <c r="H363" s="44">
        <v>2</v>
      </c>
      <c r="I363" s="44">
        <v>490</v>
      </c>
      <c r="J363" s="44">
        <v>30</v>
      </c>
      <c r="K363" s="44">
        <v>6</v>
      </c>
      <c r="L363" s="118"/>
      <c r="M363" s="76"/>
      <c r="N363" s="80"/>
      <c r="O363" s="76">
        <v>0</v>
      </c>
      <c r="P363" s="88">
        <v>0</v>
      </c>
      <c r="Q363" s="97">
        <v>0</v>
      </c>
      <c r="R363" s="97">
        <v>0</v>
      </c>
      <c r="S363" s="80">
        <v>0</v>
      </c>
      <c r="T363" s="87">
        <v>0</v>
      </c>
    </row>
    <row r="364" spans="1:20">
      <c r="A364" s="81" t="s">
        <v>345</v>
      </c>
      <c r="B364" s="82" t="s">
        <v>82</v>
      </c>
      <c r="C364" s="82" t="s">
        <v>236</v>
      </c>
      <c r="D364" s="81" t="s">
        <v>308</v>
      </c>
      <c r="E364" s="44">
        <v>2</v>
      </c>
      <c r="F364" s="44">
        <v>103</v>
      </c>
      <c r="G364" s="44" t="s">
        <v>350</v>
      </c>
      <c r="H364" s="44">
        <v>2</v>
      </c>
      <c r="I364" s="44">
        <v>110</v>
      </c>
      <c r="J364" s="44">
        <v>46</v>
      </c>
      <c r="K364" s="44">
        <v>4</v>
      </c>
      <c r="L364" s="118" t="s">
        <v>439</v>
      </c>
      <c r="M364" s="76" t="s">
        <v>398</v>
      </c>
      <c r="N364" s="80">
        <v>9</v>
      </c>
      <c r="O364" s="76">
        <v>0</v>
      </c>
      <c r="P364" s="88">
        <v>13</v>
      </c>
      <c r="Q364" s="97">
        <v>0</v>
      </c>
      <c r="R364" s="97">
        <v>0</v>
      </c>
      <c r="S364" s="80">
        <v>0</v>
      </c>
      <c r="T364" s="74">
        <v>5</v>
      </c>
    </row>
    <row r="365" spans="1:20">
      <c r="A365" s="81" t="s">
        <v>345</v>
      </c>
      <c r="B365" s="82" t="s">
        <v>82</v>
      </c>
      <c r="C365" s="82" t="s">
        <v>132</v>
      </c>
      <c r="D365" s="81" t="s">
        <v>308</v>
      </c>
      <c r="E365" s="44">
        <v>2</v>
      </c>
      <c r="F365" s="44">
        <v>103</v>
      </c>
      <c r="G365" s="44" t="s">
        <v>350</v>
      </c>
      <c r="H365" s="44">
        <v>2</v>
      </c>
      <c r="I365" s="44">
        <v>120</v>
      </c>
      <c r="J365" s="44">
        <v>46</v>
      </c>
      <c r="K365" s="44">
        <v>4</v>
      </c>
      <c r="L365" s="118" t="s">
        <v>439</v>
      </c>
      <c r="M365" s="76" t="s">
        <v>57</v>
      </c>
      <c r="N365" s="80">
        <v>9</v>
      </c>
      <c r="O365" s="76">
        <v>0</v>
      </c>
      <c r="P365" s="88">
        <v>13</v>
      </c>
      <c r="Q365" s="97">
        <v>0</v>
      </c>
      <c r="R365" s="97">
        <v>0</v>
      </c>
      <c r="S365" s="80">
        <v>0</v>
      </c>
      <c r="T365" s="74">
        <v>5</v>
      </c>
    </row>
    <row r="366" spans="1:20">
      <c r="A366" s="81" t="s">
        <v>345</v>
      </c>
      <c r="B366" s="82" t="s">
        <v>82</v>
      </c>
      <c r="C366" s="82" t="s">
        <v>7</v>
      </c>
      <c r="D366" s="81" t="s">
        <v>308</v>
      </c>
      <c r="E366" s="44">
        <v>2</v>
      </c>
      <c r="F366" s="44">
        <v>103</v>
      </c>
      <c r="G366" s="44" t="s">
        <v>350</v>
      </c>
      <c r="H366" s="44">
        <v>2</v>
      </c>
      <c r="I366" s="44">
        <v>300</v>
      </c>
      <c r="J366" s="44">
        <v>46</v>
      </c>
      <c r="K366" s="44">
        <v>4</v>
      </c>
      <c r="L366" s="118" t="s">
        <v>439</v>
      </c>
      <c r="M366" s="76" t="s">
        <v>194</v>
      </c>
      <c r="N366" s="80">
        <v>9</v>
      </c>
      <c r="O366" s="76">
        <v>0</v>
      </c>
      <c r="P366" s="88">
        <v>13</v>
      </c>
      <c r="Q366" s="97">
        <v>0</v>
      </c>
      <c r="R366" s="97">
        <v>0</v>
      </c>
      <c r="S366" s="80">
        <v>0</v>
      </c>
      <c r="T366" s="74">
        <v>5</v>
      </c>
    </row>
    <row r="367" spans="1:20">
      <c r="A367" s="81" t="s">
        <v>345</v>
      </c>
      <c r="B367" s="82" t="s">
        <v>82</v>
      </c>
      <c r="C367" s="82" t="s">
        <v>77</v>
      </c>
      <c r="D367" s="81" t="s">
        <v>308</v>
      </c>
      <c r="E367" s="44">
        <v>2</v>
      </c>
      <c r="F367" s="44">
        <v>103</v>
      </c>
      <c r="G367" s="44" t="s">
        <v>350</v>
      </c>
      <c r="H367" s="44">
        <v>2</v>
      </c>
      <c r="I367" s="44">
        <v>500</v>
      </c>
      <c r="J367" s="44">
        <v>46</v>
      </c>
      <c r="K367" s="44">
        <v>4</v>
      </c>
      <c r="L367" s="118" t="s">
        <v>439</v>
      </c>
      <c r="M367" s="76" t="s">
        <v>313</v>
      </c>
      <c r="N367" s="80">
        <v>9</v>
      </c>
      <c r="O367" s="76">
        <v>0</v>
      </c>
      <c r="P367" s="88">
        <v>13</v>
      </c>
      <c r="Q367" s="97">
        <v>0</v>
      </c>
      <c r="R367" s="97">
        <v>0</v>
      </c>
      <c r="S367" s="80">
        <v>0</v>
      </c>
      <c r="T367" s="74">
        <v>5</v>
      </c>
    </row>
    <row r="368" spans="1:20">
      <c r="A368" s="81" t="s">
        <v>345</v>
      </c>
      <c r="B368" s="82" t="s">
        <v>82</v>
      </c>
      <c r="C368" s="82" t="s">
        <v>305</v>
      </c>
      <c r="D368" s="81" t="s">
        <v>308</v>
      </c>
      <c r="E368" s="44">
        <v>2</v>
      </c>
      <c r="F368" s="44">
        <v>103</v>
      </c>
      <c r="G368" s="44" t="s">
        <v>350</v>
      </c>
      <c r="H368" s="44">
        <v>2</v>
      </c>
      <c r="I368" s="44">
        <v>220</v>
      </c>
      <c r="J368" s="44">
        <v>46</v>
      </c>
      <c r="K368" s="44">
        <v>4</v>
      </c>
      <c r="L368" s="118" t="s">
        <v>439</v>
      </c>
      <c r="M368" s="76" t="s">
        <v>398</v>
      </c>
      <c r="N368" s="80">
        <v>25</v>
      </c>
      <c r="O368" s="76">
        <v>0</v>
      </c>
      <c r="P368" s="88">
        <v>13</v>
      </c>
      <c r="Q368" s="97">
        <v>0</v>
      </c>
      <c r="R368" s="97">
        <v>0</v>
      </c>
      <c r="S368" s="80">
        <v>0</v>
      </c>
      <c r="T368" s="74">
        <v>5</v>
      </c>
    </row>
    <row r="369" spans="1:20">
      <c r="A369" s="81" t="s">
        <v>345</v>
      </c>
      <c r="B369" s="82" t="s">
        <v>82</v>
      </c>
      <c r="C369" s="82" t="s">
        <v>239</v>
      </c>
      <c r="D369" s="81" t="s">
        <v>308</v>
      </c>
      <c r="E369" s="44">
        <v>2</v>
      </c>
      <c r="F369" s="44">
        <v>103</v>
      </c>
      <c r="G369" s="44" t="s">
        <v>350</v>
      </c>
      <c r="H369" s="44">
        <v>2</v>
      </c>
      <c r="I369" s="44">
        <v>310</v>
      </c>
      <c r="J369" s="44">
        <v>46</v>
      </c>
      <c r="K369" s="44">
        <v>4</v>
      </c>
      <c r="L369" s="118" t="s">
        <v>439</v>
      </c>
      <c r="M369" s="76" t="s">
        <v>57</v>
      </c>
      <c r="N369" s="80">
        <v>25</v>
      </c>
      <c r="O369" s="76">
        <v>0</v>
      </c>
      <c r="P369" s="88">
        <v>13</v>
      </c>
      <c r="Q369" s="97">
        <v>0</v>
      </c>
      <c r="R369" s="97">
        <v>0</v>
      </c>
      <c r="S369" s="80">
        <v>0</v>
      </c>
      <c r="T369" s="74">
        <v>5</v>
      </c>
    </row>
    <row r="370" spans="1:20">
      <c r="A370" s="81" t="s">
        <v>345</v>
      </c>
      <c r="B370" s="82" t="s">
        <v>82</v>
      </c>
      <c r="C370" s="82" t="s">
        <v>103</v>
      </c>
      <c r="D370" s="81" t="s">
        <v>308</v>
      </c>
      <c r="E370" s="44">
        <v>2</v>
      </c>
      <c r="F370" s="44">
        <v>103</v>
      </c>
      <c r="G370" s="44" t="s">
        <v>350</v>
      </c>
      <c r="H370" s="44">
        <v>2</v>
      </c>
      <c r="I370" s="44">
        <v>400</v>
      </c>
      <c r="J370" s="44">
        <v>46</v>
      </c>
      <c r="K370" s="44">
        <v>4</v>
      </c>
      <c r="L370" s="118" t="s">
        <v>439</v>
      </c>
      <c r="M370" s="76" t="s">
        <v>194</v>
      </c>
      <c r="N370" s="80">
        <v>25</v>
      </c>
      <c r="O370" s="76">
        <v>0</v>
      </c>
      <c r="P370" s="88">
        <v>13</v>
      </c>
      <c r="Q370" s="97">
        <v>0</v>
      </c>
      <c r="R370" s="97">
        <v>0</v>
      </c>
      <c r="S370" s="80">
        <v>0</v>
      </c>
      <c r="T370" s="74">
        <v>5</v>
      </c>
    </row>
    <row r="371" spans="1:20">
      <c r="A371" s="81" t="s">
        <v>345</v>
      </c>
      <c r="B371" s="82" t="s">
        <v>82</v>
      </c>
      <c r="C371" s="82" t="s">
        <v>240</v>
      </c>
      <c r="D371" s="81" t="s">
        <v>308</v>
      </c>
      <c r="E371" s="44">
        <v>2</v>
      </c>
      <c r="F371" s="44">
        <v>103</v>
      </c>
      <c r="G371" s="44" t="s">
        <v>350</v>
      </c>
      <c r="H371" s="44">
        <v>2</v>
      </c>
      <c r="I371" s="44">
        <v>410</v>
      </c>
      <c r="J371" s="44">
        <v>46</v>
      </c>
      <c r="K371" s="44">
        <v>4</v>
      </c>
      <c r="L371" s="118" t="s">
        <v>439</v>
      </c>
      <c r="M371" s="76" t="s">
        <v>313</v>
      </c>
      <c r="N371" s="80">
        <v>25</v>
      </c>
      <c r="O371" s="76">
        <v>0</v>
      </c>
      <c r="P371" s="88">
        <v>13</v>
      </c>
      <c r="Q371" s="97">
        <v>0</v>
      </c>
      <c r="R371" s="97">
        <v>0</v>
      </c>
      <c r="S371" s="80">
        <v>0</v>
      </c>
      <c r="T371" s="74">
        <v>5</v>
      </c>
    </row>
    <row r="372" spans="1:20">
      <c r="A372" s="81" t="s">
        <v>345</v>
      </c>
      <c r="B372" s="82" t="s">
        <v>82</v>
      </c>
      <c r="C372" s="82" t="s">
        <v>8</v>
      </c>
      <c r="D372" s="81" t="s">
        <v>308</v>
      </c>
      <c r="E372" s="44">
        <v>2</v>
      </c>
      <c r="F372" s="44">
        <v>103</v>
      </c>
      <c r="G372" s="44" t="s">
        <v>350</v>
      </c>
      <c r="H372" s="44">
        <v>2</v>
      </c>
      <c r="I372" s="44">
        <v>420</v>
      </c>
      <c r="J372" s="44">
        <v>46</v>
      </c>
      <c r="K372" s="44">
        <v>4</v>
      </c>
      <c r="L372" s="118" t="s">
        <v>87</v>
      </c>
      <c r="M372" s="76" t="s">
        <v>398</v>
      </c>
      <c r="N372" s="80">
        <v>9</v>
      </c>
      <c r="O372" s="76">
        <v>0</v>
      </c>
      <c r="P372" s="88">
        <v>13</v>
      </c>
      <c r="Q372" s="97">
        <v>0</v>
      </c>
      <c r="R372" s="97">
        <v>0</v>
      </c>
      <c r="S372" s="80">
        <v>0</v>
      </c>
      <c r="T372" s="74">
        <v>5</v>
      </c>
    </row>
    <row r="373" spans="1:20">
      <c r="A373" s="81" t="s">
        <v>345</v>
      </c>
      <c r="B373" s="82" t="s">
        <v>82</v>
      </c>
      <c r="C373" s="82" t="s">
        <v>78</v>
      </c>
      <c r="D373" s="81" t="s">
        <v>308</v>
      </c>
      <c r="E373" s="44">
        <v>2</v>
      </c>
      <c r="F373" s="44">
        <v>103</v>
      </c>
      <c r="G373" s="44" t="s">
        <v>350</v>
      </c>
      <c r="H373" s="44">
        <v>2</v>
      </c>
      <c r="I373" s="44">
        <v>430</v>
      </c>
      <c r="J373" s="44">
        <v>46</v>
      </c>
      <c r="K373" s="44">
        <v>4</v>
      </c>
      <c r="L373" s="118" t="s">
        <v>87</v>
      </c>
      <c r="M373" s="76" t="s">
        <v>57</v>
      </c>
      <c r="N373" s="80">
        <v>9</v>
      </c>
      <c r="O373" s="76">
        <v>0</v>
      </c>
      <c r="P373" s="88">
        <v>13</v>
      </c>
      <c r="Q373" s="97">
        <v>0</v>
      </c>
      <c r="R373" s="97">
        <v>0</v>
      </c>
      <c r="S373" s="80">
        <v>0</v>
      </c>
      <c r="T373" s="74">
        <v>5</v>
      </c>
    </row>
    <row r="374" spans="1:20">
      <c r="A374" s="81" t="s">
        <v>345</v>
      </c>
      <c r="B374" s="82" t="s">
        <v>82</v>
      </c>
      <c r="C374" s="82" t="s">
        <v>241</v>
      </c>
      <c r="D374" s="81" t="s">
        <v>308</v>
      </c>
      <c r="E374" s="44">
        <v>2</v>
      </c>
      <c r="F374" s="44">
        <v>103</v>
      </c>
      <c r="G374" s="44" t="s">
        <v>350</v>
      </c>
      <c r="H374" s="44">
        <v>2</v>
      </c>
      <c r="I374" s="44">
        <v>440</v>
      </c>
      <c r="J374" s="44">
        <v>46</v>
      </c>
      <c r="K374" s="44">
        <v>4</v>
      </c>
      <c r="L374" s="118" t="s">
        <v>87</v>
      </c>
      <c r="M374" s="76" t="s">
        <v>194</v>
      </c>
      <c r="N374" s="80">
        <v>9</v>
      </c>
      <c r="O374" s="76">
        <v>0</v>
      </c>
      <c r="P374" s="88">
        <v>13</v>
      </c>
      <c r="Q374" s="97">
        <v>0</v>
      </c>
      <c r="R374" s="97">
        <v>0</v>
      </c>
      <c r="S374" s="80">
        <v>0</v>
      </c>
      <c r="T374" s="74">
        <v>5</v>
      </c>
    </row>
    <row r="375" spans="1:20">
      <c r="A375" s="81" t="s">
        <v>345</v>
      </c>
      <c r="B375" s="82" t="s">
        <v>82</v>
      </c>
      <c r="C375" s="82" t="s">
        <v>42</v>
      </c>
      <c r="D375" s="81" t="s">
        <v>308</v>
      </c>
      <c r="E375" s="44">
        <v>2</v>
      </c>
      <c r="F375" s="44">
        <v>103</v>
      </c>
      <c r="G375" s="44" t="s">
        <v>350</v>
      </c>
      <c r="H375" s="44">
        <v>2</v>
      </c>
      <c r="I375" s="44">
        <v>480</v>
      </c>
      <c r="J375" s="44">
        <v>46</v>
      </c>
      <c r="K375" s="44">
        <v>4</v>
      </c>
      <c r="L375" s="118" t="s">
        <v>87</v>
      </c>
      <c r="M375" s="76" t="s">
        <v>313</v>
      </c>
      <c r="N375" s="80">
        <v>9</v>
      </c>
      <c r="O375" s="76">
        <v>0</v>
      </c>
      <c r="P375" s="88">
        <v>13</v>
      </c>
      <c r="Q375" s="97">
        <v>0</v>
      </c>
      <c r="R375" s="97">
        <v>0</v>
      </c>
      <c r="S375" s="80">
        <v>0</v>
      </c>
      <c r="T375" s="74">
        <v>5</v>
      </c>
    </row>
    <row r="376" spans="1:20">
      <c r="A376" s="81" t="s">
        <v>345</v>
      </c>
      <c r="B376" s="82" t="s">
        <v>82</v>
      </c>
      <c r="C376" s="82" t="s">
        <v>41</v>
      </c>
      <c r="D376" s="81" t="s">
        <v>308</v>
      </c>
      <c r="E376" s="44">
        <v>2</v>
      </c>
      <c r="F376" s="44">
        <v>103</v>
      </c>
      <c r="G376" s="44" t="s">
        <v>350</v>
      </c>
      <c r="H376" s="44">
        <v>2</v>
      </c>
      <c r="I376" s="44">
        <v>900</v>
      </c>
      <c r="J376" s="44">
        <v>46</v>
      </c>
      <c r="K376" s="44">
        <v>4</v>
      </c>
      <c r="L376" s="118" t="s">
        <v>87</v>
      </c>
      <c r="M376" s="76" t="s">
        <v>398</v>
      </c>
      <c r="N376" s="80">
        <v>25</v>
      </c>
      <c r="O376" s="76">
        <v>0</v>
      </c>
      <c r="P376" s="88">
        <v>13</v>
      </c>
      <c r="Q376" s="97">
        <v>0</v>
      </c>
      <c r="R376" s="97">
        <v>0</v>
      </c>
      <c r="S376" s="80">
        <v>0</v>
      </c>
      <c r="T376" s="74">
        <v>5</v>
      </c>
    </row>
    <row r="377" spans="1:20">
      <c r="A377" s="81" t="s">
        <v>345</v>
      </c>
      <c r="B377" s="82" t="s">
        <v>82</v>
      </c>
      <c r="C377" s="82" t="s">
        <v>244</v>
      </c>
      <c r="D377" s="81" t="s">
        <v>308</v>
      </c>
      <c r="E377" s="44">
        <v>2</v>
      </c>
      <c r="F377" s="44">
        <v>103</v>
      </c>
      <c r="G377" s="44" t="s">
        <v>350</v>
      </c>
      <c r="H377" s="44">
        <v>2</v>
      </c>
      <c r="I377" s="44">
        <v>200</v>
      </c>
      <c r="J377" s="44">
        <v>46</v>
      </c>
      <c r="K377" s="44">
        <v>4</v>
      </c>
      <c r="L377" s="118" t="s">
        <v>87</v>
      </c>
      <c r="M377" s="76" t="s">
        <v>57</v>
      </c>
      <c r="N377" s="80">
        <v>25</v>
      </c>
      <c r="O377" s="76">
        <v>0</v>
      </c>
      <c r="P377" s="88">
        <v>13</v>
      </c>
      <c r="Q377" s="97">
        <v>0</v>
      </c>
      <c r="R377" s="97">
        <v>0</v>
      </c>
      <c r="S377" s="80">
        <v>0</v>
      </c>
      <c r="T377" s="74">
        <v>5</v>
      </c>
    </row>
    <row r="378" spans="1:20">
      <c r="A378" s="81" t="s">
        <v>345</v>
      </c>
      <c r="B378" s="82" t="s">
        <v>82</v>
      </c>
      <c r="C378" s="82" t="s">
        <v>13</v>
      </c>
      <c r="D378" s="81" t="s">
        <v>308</v>
      </c>
      <c r="E378" s="44">
        <v>2</v>
      </c>
      <c r="F378" s="44">
        <v>103</v>
      </c>
      <c r="G378" s="44" t="s">
        <v>350</v>
      </c>
      <c r="H378" s="44">
        <v>2</v>
      </c>
      <c r="I378" s="44">
        <v>210</v>
      </c>
      <c r="J378" s="44">
        <v>46</v>
      </c>
      <c r="K378" s="44">
        <v>4</v>
      </c>
      <c r="L378" s="118" t="s">
        <v>87</v>
      </c>
      <c r="M378" s="76" t="s">
        <v>194</v>
      </c>
      <c r="N378" s="80">
        <v>25</v>
      </c>
      <c r="O378" s="76">
        <v>0</v>
      </c>
      <c r="P378" s="88">
        <v>13</v>
      </c>
      <c r="Q378" s="97">
        <v>0</v>
      </c>
      <c r="R378" s="97">
        <v>0</v>
      </c>
      <c r="S378" s="80">
        <v>0</v>
      </c>
      <c r="T378" s="74">
        <v>5</v>
      </c>
    </row>
    <row r="379" spans="1:20">
      <c r="A379" s="81" t="s">
        <v>345</v>
      </c>
      <c r="B379" s="82" t="s">
        <v>82</v>
      </c>
      <c r="C379" s="82" t="s">
        <v>207</v>
      </c>
      <c r="D379" s="81" t="s">
        <v>308</v>
      </c>
      <c r="E379" s="44">
        <v>2</v>
      </c>
      <c r="F379" s="44">
        <v>103</v>
      </c>
      <c r="G379" s="44" t="s">
        <v>350</v>
      </c>
      <c r="H379" s="44">
        <v>2</v>
      </c>
      <c r="I379" s="44">
        <v>170</v>
      </c>
      <c r="J379" s="44">
        <v>46</v>
      </c>
      <c r="K379" s="44">
        <v>4</v>
      </c>
      <c r="L379" s="118"/>
      <c r="M379" s="76"/>
      <c r="N379" s="80"/>
      <c r="O379" s="76">
        <v>0</v>
      </c>
      <c r="P379" s="88">
        <v>0</v>
      </c>
      <c r="Q379" s="97">
        <v>0</v>
      </c>
      <c r="R379" s="97">
        <v>0</v>
      </c>
      <c r="S379" s="80">
        <v>0</v>
      </c>
      <c r="T379" s="87">
        <v>0</v>
      </c>
    </row>
    <row r="380" spans="1:20">
      <c r="A380" s="81" t="s">
        <v>345</v>
      </c>
      <c r="B380" s="82" t="s">
        <v>82</v>
      </c>
      <c r="C380" s="82" t="s">
        <v>186</v>
      </c>
      <c r="D380" s="81" t="s">
        <v>308</v>
      </c>
      <c r="E380" s="44">
        <v>2</v>
      </c>
      <c r="F380" s="44">
        <v>103</v>
      </c>
      <c r="G380" s="44" t="s">
        <v>350</v>
      </c>
      <c r="H380" s="44">
        <v>2</v>
      </c>
      <c r="I380" s="44">
        <v>190</v>
      </c>
      <c r="J380" s="44">
        <v>46</v>
      </c>
      <c r="K380" s="44">
        <v>4</v>
      </c>
      <c r="L380" s="118"/>
      <c r="M380" s="76"/>
      <c r="N380" s="80"/>
      <c r="O380" s="76">
        <v>0</v>
      </c>
      <c r="P380" s="88">
        <v>0</v>
      </c>
      <c r="Q380" s="97">
        <v>0</v>
      </c>
      <c r="R380" s="97">
        <v>0</v>
      </c>
      <c r="S380" s="80">
        <v>0</v>
      </c>
      <c r="T380" s="87">
        <v>0</v>
      </c>
    </row>
    <row r="381" spans="1:20">
      <c r="A381" s="81" t="s">
        <v>345</v>
      </c>
      <c r="B381" s="82" t="s">
        <v>82</v>
      </c>
      <c r="C381" s="82" t="s">
        <v>351</v>
      </c>
      <c r="D381" s="81" t="s">
        <v>308</v>
      </c>
      <c r="E381" s="44">
        <v>2</v>
      </c>
      <c r="F381" s="44">
        <v>103</v>
      </c>
      <c r="G381" s="44" t="s">
        <v>350</v>
      </c>
      <c r="H381" s="44">
        <v>2</v>
      </c>
      <c r="I381" s="44">
        <v>280</v>
      </c>
      <c r="J381" s="44">
        <v>46</v>
      </c>
      <c r="K381" s="44">
        <v>4</v>
      </c>
      <c r="L381" s="118"/>
      <c r="M381" s="76"/>
      <c r="N381" s="80"/>
      <c r="O381" s="76">
        <v>0</v>
      </c>
      <c r="P381" s="88">
        <v>0</v>
      </c>
      <c r="Q381" s="97">
        <v>0</v>
      </c>
      <c r="R381" s="97">
        <v>0</v>
      </c>
      <c r="S381" s="80">
        <v>0</v>
      </c>
      <c r="T381" s="87">
        <v>0</v>
      </c>
    </row>
    <row r="382" spans="1:20">
      <c r="A382" s="81" t="s">
        <v>345</v>
      </c>
      <c r="B382" s="82" t="s">
        <v>82</v>
      </c>
      <c r="C382" s="82" t="s">
        <v>109</v>
      </c>
      <c r="D382" s="81" t="s">
        <v>308</v>
      </c>
      <c r="E382" s="44">
        <v>2</v>
      </c>
      <c r="F382" s="44">
        <v>103</v>
      </c>
      <c r="G382" s="44" t="s">
        <v>350</v>
      </c>
      <c r="H382" s="44">
        <v>2</v>
      </c>
      <c r="I382" s="44">
        <v>290</v>
      </c>
      <c r="J382" s="44">
        <v>46</v>
      </c>
      <c r="K382" s="44">
        <v>4</v>
      </c>
      <c r="L382" s="118"/>
      <c r="M382" s="76"/>
      <c r="N382" s="80"/>
      <c r="O382" s="76">
        <v>0</v>
      </c>
      <c r="P382" s="88">
        <v>0</v>
      </c>
      <c r="Q382" s="97">
        <v>0</v>
      </c>
      <c r="R382" s="97">
        <v>0</v>
      </c>
      <c r="S382" s="80">
        <v>0</v>
      </c>
      <c r="T382" s="87">
        <v>0</v>
      </c>
    </row>
    <row r="383" spans="1:20">
      <c r="A383" s="81" t="s">
        <v>345</v>
      </c>
      <c r="B383" s="82" t="s">
        <v>82</v>
      </c>
      <c r="C383" s="82" t="s">
        <v>431</v>
      </c>
      <c r="D383" s="81" t="s">
        <v>308</v>
      </c>
      <c r="E383" s="44">
        <v>2</v>
      </c>
      <c r="F383" s="44">
        <v>103</v>
      </c>
      <c r="G383" s="44" t="s">
        <v>350</v>
      </c>
      <c r="H383" s="44">
        <v>2</v>
      </c>
      <c r="I383" s="44">
        <v>390</v>
      </c>
      <c r="J383" s="44">
        <v>46</v>
      </c>
      <c r="K383" s="44">
        <v>4</v>
      </c>
      <c r="L383" s="118"/>
      <c r="M383" s="76"/>
      <c r="N383" s="80"/>
      <c r="O383" s="76">
        <v>0</v>
      </c>
      <c r="P383" s="88">
        <v>0</v>
      </c>
      <c r="Q383" s="97">
        <v>0</v>
      </c>
      <c r="R383" s="97">
        <v>0</v>
      </c>
      <c r="S383" s="80">
        <v>0</v>
      </c>
      <c r="T383" s="87">
        <v>0</v>
      </c>
    </row>
    <row r="384" spans="1:20">
      <c r="A384" s="81" t="s">
        <v>345</v>
      </c>
      <c r="B384" s="82" t="s">
        <v>82</v>
      </c>
      <c r="C384" s="82" t="s">
        <v>159</v>
      </c>
      <c r="D384" s="81" t="s">
        <v>308</v>
      </c>
      <c r="E384" s="44">
        <v>2</v>
      </c>
      <c r="F384" s="44">
        <v>103</v>
      </c>
      <c r="G384" s="44" t="s">
        <v>350</v>
      </c>
      <c r="H384" s="44">
        <v>2</v>
      </c>
      <c r="I384" s="44">
        <v>490</v>
      </c>
      <c r="J384" s="44">
        <v>46</v>
      </c>
      <c r="K384" s="44">
        <v>4</v>
      </c>
      <c r="L384" s="118"/>
      <c r="M384" s="76"/>
      <c r="N384" s="80"/>
      <c r="O384" s="76">
        <v>0</v>
      </c>
      <c r="P384" s="88">
        <v>0</v>
      </c>
      <c r="Q384" s="97">
        <v>0</v>
      </c>
      <c r="R384" s="97">
        <v>0</v>
      </c>
      <c r="S384" s="80">
        <v>0</v>
      </c>
      <c r="T384" s="87">
        <v>0</v>
      </c>
    </row>
    <row r="385" spans="1:20">
      <c r="A385" s="81" t="s">
        <v>345</v>
      </c>
      <c r="B385" s="121" t="s">
        <v>260</v>
      </c>
      <c r="C385" s="133" t="s">
        <v>41</v>
      </c>
      <c r="D385" s="122" t="s">
        <v>349</v>
      </c>
      <c r="E385" s="44">
        <v>2</v>
      </c>
      <c r="F385" s="77">
        <v>87</v>
      </c>
      <c r="G385" s="44" t="s">
        <v>350</v>
      </c>
      <c r="H385" s="44">
        <v>2</v>
      </c>
      <c r="I385" s="44">
        <v>900</v>
      </c>
      <c r="J385" s="44">
        <v>20</v>
      </c>
      <c r="K385" s="44">
        <v>2</v>
      </c>
      <c r="L385" s="118" t="s">
        <v>408</v>
      </c>
      <c r="M385" s="128" t="s">
        <v>398</v>
      </c>
      <c r="N385" s="80">
        <v>10</v>
      </c>
      <c r="O385" s="76">
        <v>0</v>
      </c>
      <c r="P385" s="88">
        <v>22</v>
      </c>
      <c r="Q385" s="97">
        <v>0</v>
      </c>
      <c r="R385" s="97">
        <v>0</v>
      </c>
      <c r="S385" s="80">
        <v>0</v>
      </c>
      <c r="T385" s="87">
        <v>0</v>
      </c>
    </row>
    <row r="386" spans="1:20">
      <c r="A386" s="81" t="s">
        <v>345</v>
      </c>
      <c r="B386" s="129" t="s">
        <v>23</v>
      </c>
      <c r="C386" s="133" t="s">
        <v>41</v>
      </c>
      <c r="D386" s="284" t="s">
        <v>308</v>
      </c>
      <c r="E386" s="44">
        <v>2</v>
      </c>
      <c r="F386" s="61">
        <v>900</v>
      </c>
      <c r="G386" s="44" t="s">
        <v>350</v>
      </c>
      <c r="H386" s="44">
        <v>2</v>
      </c>
      <c r="I386" s="44">
        <v>900</v>
      </c>
      <c r="J386" s="61" t="s">
        <v>337</v>
      </c>
      <c r="K386" s="61" t="s">
        <v>121</v>
      </c>
      <c r="L386" s="118" t="s">
        <v>408</v>
      </c>
      <c r="M386" s="239" t="s">
        <v>57</v>
      </c>
      <c r="N386" s="80">
        <v>10</v>
      </c>
      <c r="O386" s="76">
        <v>0</v>
      </c>
      <c r="P386" s="88">
        <v>22</v>
      </c>
      <c r="Q386" s="97">
        <v>0</v>
      </c>
      <c r="R386" s="97">
        <v>0</v>
      </c>
      <c r="S386" s="80">
        <v>0</v>
      </c>
      <c r="T386" s="87">
        <v>0</v>
      </c>
    </row>
    <row r="387" spans="1:20">
      <c r="A387" s="81" t="s">
        <v>345</v>
      </c>
      <c r="B387" s="82" t="s">
        <v>405</v>
      </c>
      <c r="C387" s="133" t="s">
        <v>41</v>
      </c>
      <c r="D387" s="81" t="s">
        <v>308</v>
      </c>
      <c r="E387" s="44">
        <v>2</v>
      </c>
      <c r="F387" s="44">
        <v>92</v>
      </c>
      <c r="G387" s="44" t="s">
        <v>350</v>
      </c>
      <c r="H387" s="44">
        <v>2</v>
      </c>
      <c r="I387" s="44">
        <v>900</v>
      </c>
      <c r="J387" s="44">
        <v>30</v>
      </c>
      <c r="K387" s="44">
        <v>6</v>
      </c>
      <c r="L387" s="118" t="s">
        <v>408</v>
      </c>
      <c r="M387" s="236" t="s">
        <v>194</v>
      </c>
      <c r="N387" s="80">
        <v>10</v>
      </c>
      <c r="O387" s="76">
        <v>0</v>
      </c>
      <c r="P387" s="88">
        <v>22</v>
      </c>
      <c r="Q387" s="88">
        <v>0</v>
      </c>
      <c r="R387" s="88">
        <v>0</v>
      </c>
      <c r="S387" s="80">
        <v>0</v>
      </c>
      <c r="T387" s="87">
        <v>0</v>
      </c>
    </row>
    <row r="388" spans="1:20">
      <c r="A388" s="81" t="s">
        <v>345</v>
      </c>
      <c r="B388" s="82" t="s">
        <v>82</v>
      </c>
      <c r="C388" s="133" t="s">
        <v>41</v>
      </c>
      <c r="D388" s="81" t="s">
        <v>308</v>
      </c>
      <c r="E388" s="44">
        <v>2</v>
      </c>
      <c r="F388" s="44">
        <v>103</v>
      </c>
      <c r="G388" s="44" t="s">
        <v>350</v>
      </c>
      <c r="H388" s="44">
        <v>2</v>
      </c>
      <c r="I388" s="44">
        <v>900</v>
      </c>
      <c r="J388" s="44">
        <v>46</v>
      </c>
      <c r="K388" s="44">
        <v>4</v>
      </c>
      <c r="L388" s="118" t="s">
        <v>408</v>
      </c>
      <c r="M388" s="236" t="s">
        <v>313</v>
      </c>
      <c r="N388" s="80">
        <v>10</v>
      </c>
      <c r="O388" s="76">
        <v>0</v>
      </c>
      <c r="P388" s="88">
        <v>22</v>
      </c>
      <c r="Q388" s="88">
        <v>0</v>
      </c>
      <c r="R388" s="88">
        <v>0</v>
      </c>
      <c r="S388" s="80">
        <v>0</v>
      </c>
      <c r="T388" s="87">
        <v>0</v>
      </c>
    </row>
    <row r="389" spans="1:20">
      <c r="A389" s="81" t="s">
        <v>345</v>
      </c>
      <c r="B389" s="82" t="s">
        <v>9</v>
      </c>
      <c r="C389" s="82" t="s">
        <v>457</v>
      </c>
      <c r="D389" s="81" t="s">
        <v>349</v>
      </c>
      <c r="E389" s="44">
        <v>2</v>
      </c>
      <c r="F389" s="44">
        <v>63</v>
      </c>
      <c r="G389" s="44" t="s">
        <v>398</v>
      </c>
      <c r="H389" s="44">
        <v>1</v>
      </c>
      <c r="I389" s="44">
        <v>153</v>
      </c>
      <c r="J389" s="44">
        <v>51</v>
      </c>
      <c r="K389" s="44">
        <v>9</v>
      </c>
      <c r="L389" s="118" t="s">
        <v>141</v>
      </c>
      <c r="M389" s="76" t="s">
        <v>398</v>
      </c>
      <c r="N389" s="80">
        <v>9</v>
      </c>
      <c r="O389" s="76">
        <v>0</v>
      </c>
      <c r="P389" s="88">
        <v>13</v>
      </c>
      <c r="Q389" s="97">
        <v>0</v>
      </c>
      <c r="R389" s="97">
        <v>0</v>
      </c>
      <c r="S389" s="80">
        <v>0</v>
      </c>
      <c r="T389" s="74">
        <v>6</v>
      </c>
    </row>
    <row r="390" spans="1:20">
      <c r="A390" s="81" t="s">
        <v>345</v>
      </c>
      <c r="B390" s="82" t="s">
        <v>9</v>
      </c>
      <c r="C390" s="82" t="s">
        <v>157</v>
      </c>
      <c r="D390" s="81" t="s">
        <v>349</v>
      </c>
      <c r="E390" s="44">
        <v>2</v>
      </c>
      <c r="F390" s="44">
        <v>63</v>
      </c>
      <c r="G390" s="44" t="s">
        <v>398</v>
      </c>
      <c r="H390" s="44">
        <v>1</v>
      </c>
      <c r="I390" s="44">
        <v>320</v>
      </c>
      <c r="J390" s="44">
        <v>51</v>
      </c>
      <c r="K390" s="44">
        <v>9</v>
      </c>
      <c r="L390" s="118" t="s">
        <v>141</v>
      </c>
      <c r="M390" s="76" t="s">
        <v>57</v>
      </c>
      <c r="N390" s="80">
        <v>9</v>
      </c>
      <c r="O390" s="76">
        <v>0</v>
      </c>
      <c r="P390" s="88">
        <v>13</v>
      </c>
      <c r="Q390" s="97">
        <v>0</v>
      </c>
      <c r="R390" s="97">
        <v>0</v>
      </c>
      <c r="S390" s="80">
        <v>0</v>
      </c>
      <c r="T390" s="74">
        <v>6</v>
      </c>
    </row>
    <row r="391" spans="1:20">
      <c r="A391" s="81" t="s">
        <v>345</v>
      </c>
      <c r="B391" s="82" t="s">
        <v>9</v>
      </c>
      <c r="C391" s="82" t="s">
        <v>74</v>
      </c>
      <c r="D391" s="81" t="s">
        <v>349</v>
      </c>
      <c r="E391" s="44">
        <v>2</v>
      </c>
      <c r="F391" s="44">
        <v>63</v>
      </c>
      <c r="G391" s="44" t="s">
        <v>398</v>
      </c>
      <c r="H391" s="44">
        <v>1</v>
      </c>
      <c r="I391" s="44">
        <v>330</v>
      </c>
      <c r="J391" s="44">
        <v>51</v>
      </c>
      <c r="K391" s="44">
        <v>9</v>
      </c>
      <c r="L391" s="118" t="s">
        <v>141</v>
      </c>
      <c r="M391" s="76" t="s">
        <v>194</v>
      </c>
      <c r="N391" s="80">
        <v>9</v>
      </c>
      <c r="O391" s="76">
        <v>0</v>
      </c>
      <c r="P391" s="88">
        <v>13</v>
      </c>
      <c r="Q391" s="97">
        <v>0</v>
      </c>
      <c r="R391" s="97">
        <v>0</v>
      </c>
      <c r="S391" s="80">
        <v>0</v>
      </c>
      <c r="T391" s="74">
        <v>6</v>
      </c>
    </row>
    <row r="392" spans="1:20">
      <c r="A392" s="81" t="s">
        <v>345</v>
      </c>
      <c r="B392" s="82" t="s">
        <v>9</v>
      </c>
      <c r="C392" s="82" t="s">
        <v>4</v>
      </c>
      <c r="D392" s="81" t="s">
        <v>349</v>
      </c>
      <c r="E392" s="44">
        <v>2</v>
      </c>
      <c r="F392" s="44">
        <v>63</v>
      </c>
      <c r="G392" s="44" t="s">
        <v>398</v>
      </c>
      <c r="H392" s="44">
        <v>3</v>
      </c>
      <c r="I392" s="44">
        <v>153</v>
      </c>
      <c r="J392" s="44">
        <v>51</v>
      </c>
      <c r="K392" s="44">
        <v>9</v>
      </c>
      <c r="L392" s="118" t="s">
        <v>141</v>
      </c>
      <c r="M392" s="76" t="s">
        <v>313</v>
      </c>
      <c r="N392" s="80">
        <v>9</v>
      </c>
      <c r="O392" s="76">
        <v>0</v>
      </c>
      <c r="P392" s="88">
        <v>13</v>
      </c>
      <c r="Q392" s="97">
        <v>0</v>
      </c>
      <c r="R392" s="97">
        <v>0</v>
      </c>
      <c r="S392" s="80">
        <v>0</v>
      </c>
      <c r="T392" s="74">
        <v>6</v>
      </c>
    </row>
    <row r="393" spans="1:20">
      <c r="A393" s="81" t="s">
        <v>345</v>
      </c>
      <c r="B393" s="82" t="s">
        <v>9</v>
      </c>
      <c r="C393" s="82" t="s">
        <v>303</v>
      </c>
      <c r="D393" s="81" t="s">
        <v>349</v>
      </c>
      <c r="E393" s="44">
        <v>2</v>
      </c>
      <c r="F393" s="44">
        <v>63</v>
      </c>
      <c r="G393" s="44" t="s">
        <v>398</v>
      </c>
      <c r="H393" s="44">
        <v>3</v>
      </c>
      <c r="I393" s="44">
        <v>250</v>
      </c>
      <c r="J393" s="44">
        <v>51</v>
      </c>
      <c r="K393" s="44">
        <v>9</v>
      </c>
      <c r="L393" s="118" t="s">
        <v>141</v>
      </c>
      <c r="M393" s="76" t="s">
        <v>398</v>
      </c>
      <c r="N393" s="80">
        <v>25</v>
      </c>
      <c r="O393" s="76">
        <v>0</v>
      </c>
      <c r="P393" s="88">
        <v>13</v>
      </c>
      <c r="Q393" s="97">
        <v>0</v>
      </c>
      <c r="R393" s="97">
        <v>0</v>
      </c>
      <c r="S393" s="80">
        <v>0</v>
      </c>
      <c r="T393" s="74">
        <v>6</v>
      </c>
    </row>
    <row r="394" spans="1:20">
      <c r="A394" s="81" t="s">
        <v>345</v>
      </c>
      <c r="B394" s="82" t="s">
        <v>9</v>
      </c>
      <c r="C394" s="82" t="s">
        <v>80</v>
      </c>
      <c r="D394" s="81" t="s">
        <v>349</v>
      </c>
      <c r="E394" s="44">
        <v>2</v>
      </c>
      <c r="F394" s="44">
        <v>63</v>
      </c>
      <c r="G394" s="44" t="s">
        <v>398</v>
      </c>
      <c r="H394" s="44">
        <v>1</v>
      </c>
      <c r="I394" s="44">
        <v>150</v>
      </c>
      <c r="J394" s="44">
        <v>59</v>
      </c>
      <c r="K394" s="44">
        <v>9</v>
      </c>
      <c r="L394" s="118" t="s">
        <v>141</v>
      </c>
      <c r="M394" s="76" t="s">
        <v>57</v>
      </c>
      <c r="N394" s="80">
        <v>25</v>
      </c>
      <c r="O394" s="76">
        <v>0</v>
      </c>
      <c r="P394" s="88">
        <v>13</v>
      </c>
      <c r="Q394" s="97">
        <v>0</v>
      </c>
      <c r="R394" s="97">
        <v>0</v>
      </c>
      <c r="S394" s="80">
        <v>0</v>
      </c>
      <c r="T394" s="74">
        <v>6</v>
      </c>
    </row>
    <row r="395" spans="1:20">
      <c r="A395" s="81" t="s">
        <v>345</v>
      </c>
      <c r="B395" s="82" t="s">
        <v>9</v>
      </c>
      <c r="C395" s="82" t="s">
        <v>356</v>
      </c>
      <c r="D395" s="81" t="s">
        <v>349</v>
      </c>
      <c r="E395" s="44">
        <v>2</v>
      </c>
      <c r="F395" s="44">
        <v>63</v>
      </c>
      <c r="G395" s="44" t="s">
        <v>398</v>
      </c>
      <c r="H395" s="44">
        <v>1</v>
      </c>
      <c r="I395" s="44">
        <v>160</v>
      </c>
      <c r="J395" s="44">
        <v>59</v>
      </c>
      <c r="K395" s="44">
        <v>9</v>
      </c>
      <c r="L395" s="118" t="s">
        <v>141</v>
      </c>
      <c r="M395" s="76" t="s">
        <v>194</v>
      </c>
      <c r="N395" s="80">
        <v>25</v>
      </c>
      <c r="O395" s="76">
        <v>0</v>
      </c>
      <c r="P395" s="88">
        <v>13</v>
      </c>
      <c r="Q395" s="97">
        <v>0</v>
      </c>
      <c r="R395" s="97">
        <v>0</v>
      </c>
      <c r="S395" s="80">
        <v>0</v>
      </c>
      <c r="T395" s="74">
        <v>6</v>
      </c>
    </row>
    <row r="396" spans="1:20">
      <c r="A396" s="81" t="s">
        <v>345</v>
      </c>
      <c r="B396" s="82" t="s">
        <v>9</v>
      </c>
      <c r="C396" s="82" t="s">
        <v>273</v>
      </c>
      <c r="D396" s="81" t="s">
        <v>349</v>
      </c>
      <c r="E396" s="44">
        <v>2</v>
      </c>
      <c r="F396" s="44">
        <v>63</v>
      </c>
      <c r="G396" s="44" t="s">
        <v>398</v>
      </c>
      <c r="H396" s="44">
        <v>1</v>
      </c>
      <c r="I396" s="44">
        <v>180</v>
      </c>
      <c r="J396" s="44">
        <v>59</v>
      </c>
      <c r="K396" s="44">
        <v>9</v>
      </c>
      <c r="L396" s="118" t="s">
        <v>141</v>
      </c>
      <c r="M396" s="76" t="s">
        <v>313</v>
      </c>
      <c r="N396" s="80">
        <v>25</v>
      </c>
      <c r="O396" s="76">
        <v>0</v>
      </c>
      <c r="P396" s="88">
        <v>13</v>
      </c>
      <c r="Q396" s="97">
        <v>0</v>
      </c>
      <c r="R396" s="97">
        <v>0</v>
      </c>
      <c r="S396" s="80">
        <v>0</v>
      </c>
      <c r="T396" s="74">
        <v>6</v>
      </c>
    </row>
    <row r="397" spans="1:20">
      <c r="A397" s="81" t="s">
        <v>345</v>
      </c>
      <c r="B397" s="82" t="s">
        <v>9</v>
      </c>
      <c r="C397" s="82" t="s">
        <v>10</v>
      </c>
      <c r="D397" s="81" t="s">
        <v>349</v>
      </c>
      <c r="E397" s="44">
        <v>2</v>
      </c>
      <c r="F397" s="44">
        <v>63</v>
      </c>
      <c r="G397" s="44" t="s">
        <v>398</v>
      </c>
      <c r="H397" s="44">
        <v>1</v>
      </c>
      <c r="I397" s="44">
        <v>210</v>
      </c>
      <c r="J397" s="44">
        <v>59</v>
      </c>
      <c r="K397" s="44">
        <v>9</v>
      </c>
      <c r="L397" s="118" t="s">
        <v>257</v>
      </c>
      <c r="M397" s="76" t="s">
        <v>398</v>
      </c>
      <c r="N397" s="80">
        <v>9</v>
      </c>
      <c r="O397" s="76">
        <v>0</v>
      </c>
      <c r="P397" s="88">
        <v>13</v>
      </c>
      <c r="Q397" s="97">
        <v>0</v>
      </c>
      <c r="R397" s="97">
        <v>0</v>
      </c>
      <c r="S397" s="80">
        <v>0</v>
      </c>
      <c r="T397" s="74">
        <v>6</v>
      </c>
    </row>
    <row r="398" spans="1:20">
      <c r="A398" s="81" t="s">
        <v>345</v>
      </c>
      <c r="B398" s="82" t="s">
        <v>9</v>
      </c>
      <c r="C398" s="82" t="s">
        <v>43</v>
      </c>
      <c r="D398" s="81" t="s">
        <v>349</v>
      </c>
      <c r="E398" s="44">
        <v>2</v>
      </c>
      <c r="F398" s="44">
        <v>63</v>
      </c>
      <c r="G398" s="44" t="s">
        <v>398</v>
      </c>
      <c r="H398" s="44">
        <v>1</v>
      </c>
      <c r="I398" s="44">
        <v>220</v>
      </c>
      <c r="J398" s="44">
        <v>59</v>
      </c>
      <c r="K398" s="44">
        <v>9</v>
      </c>
      <c r="L398" s="118" t="s">
        <v>257</v>
      </c>
      <c r="M398" s="76" t="s">
        <v>57</v>
      </c>
      <c r="N398" s="80">
        <v>9</v>
      </c>
      <c r="O398" s="76">
        <v>0</v>
      </c>
      <c r="P398" s="88">
        <v>13</v>
      </c>
      <c r="Q398" s="97">
        <v>0</v>
      </c>
      <c r="R398" s="97">
        <v>0</v>
      </c>
      <c r="S398" s="80">
        <v>0</v>
      </c>
      <c r="T398" s="74">
        <v>6</v>
      </c>
    </row>
    <row r="399" spans="1:20">
      <c r="A399" s="81" t="s">
        <v>345</v>
      </c>
      <c r="B399" s="82" t="s">
        <v>9</v>
      </c>
      <c r="C399" s="82" t="s">
        <v>208</v>
      </c>
      <c r="D399" s="81" t="s">
        <v>349</v>
      </c>
      <c r="E399" s="44">
        <v>2</v>
      </c>
      <c r="F399" s="44">
        <v>63</v>
      </c>
      <c r="G399" s="44" t="s">
        <v>398</v>
      </c>
      <c r="H399" s="44">
        <v>1</v>
      </c>
      <c r="I399" s="44">
        <v>340</v>
      </c>
      <c r="J399" s="44">
        <v>59</v>
      </c>
      <c r="K399" s="44">
        <v>9</v>
      </c>
      <c r="L399" s="118" t="s">
        <v>257</v>
      </c>
      <c r="M399" s="76" t="s">
        <v>194</v>
      </c>
      <c r="N399" s="80">
        <v>9</v>
      </c>
      <c r="O399" s="76">
        <v>0</v>
      </c>
      <c r="P399" s="88">
        <v>13</v>
      </c>
      <c r="Q399" s="97">
        <v>0</v>
      </c>
      <c r="R399" s="97">
        <v>0</v>
      </c>
      <c r="S399" s="80">
        <v>0</v>
      </c>
      <c r="T399" s="74">
        <v>6</v>
      </c>
    </row>
    <row r="400" spans="1:20">
      <c r="A400" s="81" t="s">
        <v>345</v>
      </c>
      <c r="B400" s="82" t="s">
        <v>9</v>
      </c>
      <c r="C400" s="82" t="s">
        <v>104</v>
      </c>
      <c r="D400" s="81" t="s">
        <v>349</v>
      </c>
      <c r="E400" s="44">
        <v>2</v>
      </c>
      <c r="F400" s="44">
        <v>63</v>
      </c>
      <c r="G400" s="44" t="s">
        <v>398</v>
      </c>
      <c r="H400" s="44">
        <v>1</v>
      </c>
      <c r="I400" s="44">
        <v>400</v>
      </c>
      <c r="J400" s="44">
        <v>59</v>
      </c>
      <c r="K400" s="44">
        <v>9</v>
      </c>
      <c r="L400" s="118" t="s">
        <v>257</v>
      </c>
      <c r="M400" s="76" t="s">
        <v>313</v>
      </c>
      <c r="N400" s="80">
        <v>9</v>
      </c>
      <c r="O400" s="76">
        <v>0</v>
      </c>
      <c r="P400" s="88">
        <v>13</v>
      </c>
      <c r="Q400" s="97">
        <v>0</v>
      </c>
      <c r="R400" s="97">
        <v>0</v>
      </c>
      <c r="S400" s="80">
        <v>0</v>
      </c>
      <c r="T400" s="74">
        <v>6</v>
      </c>
    </row>
    <row r="401" spans="1:20">
      <c r="A401" s="81" t="s">
        <v>345</v>
      </c>
      <c r="B401" s="82" t="s">
        <v>9</v>
      </c>
      <c r="C401" s="82" t="s">
        <v>430</v>
      </c>
      <c r="D401" s="81" t="s">
        <v>349</v>
      </c>
      <c r="E401" s="44">
        <v>2</v>
      </c>
      <c r="F401" s="44">
        <v>63</v>
      </c>
      <c r="G401" s="44" t="s">
        <v>398</v>
      </c>
      <c r="H401" s="44">
        <v>1</v>
      </c>
      <c r="I401" s="44">
        <v>450</v>
      </c>
      <c r="J401" s="44">
        <v>59</v>
      </c>
      <c r="K401" s="44">
        <v>9</v>
      </c>
      <c r="L401" s="118" t="s">
        <v>257</v>
      </c>
      <c r="M401" s="76" t="s">
        <v>398</v>
      </c>
      <c r="N401" s="80">
        <v>25</v>
      </c>
      <c r="O401" s="76">
        <v>0</v>
      </c>
      <c r="P401" s="88">
        <v>13</v>
      </c>
      <c r="Q401" s="97">
        <v>0</v>
      </c>
      <c r="R401" s="97">
        <v>0</v>
      </c>
      <c r="S401" s="80">
        <v>0</v>
      </c>
      <c r="T401" s="74">
        <v>6</v>
      </c>
    </row>
    <row r="402" spans="1:20">
      <c r="A402" s="81" t="s">
        <v>345</v>
      </c>
      <c r="B402" s="82" t="s">
        <v>9</v>
      </c>
      <c r="C402" s="82" t="s">
        <v>133</v>
      </c>
      <c r="D402" s="81" t="s">
        <v>349</v>
      </c>
      <c r="E402" s="44">
        <v>2</v>
      </c>
      <c r="F402" s="44">
        <v>63</v>
      </c>
      <c r="G402" s="44" t="s">
        <v>398</v>
      </c>
      <c r="H402" s="44">
        <v>1</v>
      </c>
      <c r="I402" s="44">
        <v>510</v>
      </c>
      <c r="J402" s="44">
        <v>59</v>
      </c>
      <c r="K402" s="44">
        <v>9</v>
      </c>
      <c r="L402" s="118" t="s">
        <v>257</v>
      </c>
      <c r="M402" s="76" t="s">
        <v>57</v>
      </c>
      <c r="N402" s="80">
        <v>25</v>
      </c>
      <c r="O402" s="76">
        <v>0</v>
      </c>
      <c r="P402" s="88">
        <v>13</v>
      </c>
      <c r="Q402" s="97">
        <v>0</v>
      </c>
      <c r="R402" s="97">
        <v>0</v>
      </c>
      <c r="S402" s="80">
        <v>0</v>
      </c>
      <c r="T402" s="74">
        <v>6</v>
      </c>
    </row>
    <row r="403" spans="1:20">
      <c r="A403" s="81" t="s">
        <v>345</v>
      </c>
      <c r="B403" s="82" t="s">
        <v>9</v>
      </c>
      <c r="C403" s="82" t="s">
        <v>105</v>
      </c>
      <c r="D403" s="81" t="s">
        <v>349</v>
      </c>
      <c r="E403" s="44">
        <v>2</v>
      </c>
      <c r="F403" s="44">
        <v>63</v>
      </c>
      <c r="G403" s="44" t="s">
        <v>398</v>
      </c>
      <c r="H403" s="44">
        <v>1</v>
      </c>
      <c r="I403" s="44">
        <v>530</v>
      </c>
      <c r="J403" s="44">
        <v>59</v>
      </c>
      <c r="K403" s="44">
        <v>9</v>
      </c>
      <c r="L403" s="118" t="s">
        <v>257</v>
      </c>
      <c r="M403" s="76" t="s">
        <v>194</v>
      </c>
      <c r="N403" s="80">
        <v>25</v>
      </c>
      <c r="O403" s="76">
        <v>0</v>
      </c>
      <c r="P403" s="88">
        <v>13</v>
      </c>
      <c r="Q403" s="97">
        <v>0</v>
      </c>
      <c r="R403" s="97">
        <v>0</v>
      </c>
      <c r="S403" s="80">
        <v>0</v>
      </c>
      <c r="T403" s="74">
        <v>6</v>
      </c>
    </row>
    <row r="404" spans="1:20">
      <c r="A404" s="81" t="s">
        <v>345</v>
      </c>
      <c r="B404" s="82" t="s">
        <v>9</v>
      </c>
      <c r="C404" s="82" t="s">
        <v>400</v>
      </c>
      <c r="D404" s="81" t="s">
        <v>349</v>
      </c>
      <c r="E404" s="44">
        <v>2</v>
      </c>
      <c r="F404" s="44">
        <v>63</v>
      </c>
      <c r="G404" s="44" t="s">
        <v>398</v>
      </c>
      <c r="H404" s="44">
        <v>1</v>
      </c>
      <c r="I404" s="44">
        <v>570</v>
      </c>
      <c r="J404" s="44">
        <v>59</v>
      </c>
      <c r="K404" s="44">
        <v>9</v>
      </c>
      <c r="L404" s="118" t="s">
        <v>257</v>
      </c>
      <c r="M404" s="76" t="s">
        <v>313</v>
      </c>
      <c r="N404" s="80">
        <v>25</v>
      </c>
      <c r="O404" s="76">
        <v>0</v>
      </c>
      <c r="P404" s="88">
        <v>13</v>
      </c>
      <c r="Q404" s="97">
        <v>0</v>
      </c>
      <c r="R404" s="97">
        <v>0</v>
      </c>
      <c r="S404" s="80">
        <v>0</v>
      </c>
      <c r="T404" s="74">
        <v>6</v>
      </c>
    </row>
    <row r="405" spans="1:20">
      <c r="A405" s="81" t="s">
        <v>345</v>
      </c>
      <c r="B405" s="82" t="s">
        <v>9</v>
      </c>
      <c r="C405" s="82" t="s">
        <v>134</v>
      </c>
      <c r="D405" s="81" t="s">
        <v>349</v>
      </c>
      <c r="E405" s="44">
        <v>2</v>
      </c>
      <c r="F405" s="44">
        <v>63</v>
      </c>
      <c r="G405" s="44" t="s">
        <v>398</v>
      </c>
      <c r="H405" s="44">
        <v>1</v>
      </c>
      <c r="I405" s="44">
        <v>623</v>
      </c>
      <c r="J405" s="44">
        <v>59</v>
      </c>
      <c r="K405" s="44">
        <v>9</v>
      </c>
      <c r="L405" s="118" t="s">
        <v>375</v>
      </c>
      <c r="M405" s="76" t="s">
        <v>398</v>
      </c>
      <c r="N405" s="80">
        <v>9</v>
      </c>
      <c r="O405" s="76">
        <v>0</v>
      </c>
      <c r="P405" s="88">
        <v>13</v>
      </c>
      <c r="Q405" s="97">
        <v>0</v>
      </c>
      <c r="R405" s="97">
        <v>0</v>
      </c>
      <c r="S405" s="80">
        <v>0</v>
      </c>
      <c r="T405" s="74">
        <v>6</v>
      </c>
    </row>
    <row r="406" spans="1:20">
      <c r="A406" s="81" t="s">
        <v>345</v>
      </c>
      <c r="B406" s="82" t="s">
        <v>458</v>
      </c>
      <c r="C406" s="82" t="s">
        <v>236</v>
      </c>
      <c r="D406" s="81" t="s">
        <v>349</v>
      </c>
      <c r="E406" s="44">
        <v>2</v>
      </c>
      <c r="F406" s="44">
        <v>1</v>
      </c>
      <c r="G406" s="44" t="s">
        <v>6</v>
      </c>
      <c r="H406" s="44">
        <v>1</v>
      </c>
      <c r="I406" s="44">
        <v>110</v>
      </c>
      <c r="J406" s="44">
        <v>11</v>
      </c>
      <c r="K406" s="44">
        <v>2</v>
      </c>
      <c r="L406" s="118" t="s">
        <v>15</v>
      </c>
      <c r="M406" s="76" t="s">
        <v>398</v>
      </c>
      <c r="N406" s="80">
        <v>9</v>
      </c>
      <c r="O406" s="76">
        <v>0</v>
      </c>
      <c r="P406" s="97">
        <v>13</v>
      </c>
      <c r="Q406" s="88">
        <v>0</v>
      </c>
      <c r="R406" s="97">
        <v>0</v>
      </c>
      <c r="S406" s="80">
        <v>0</v>
      </c>
      <c r="T406" s="74">
        <v>7</v>
      </c>
    </row>
    <row r="407" spans="1:20">
      <c r="A407" s="81" t="s">
        <v>345</v>
      </c>
      <c r="B407" s="82" t="s">
        <v>458</v>
      </c>
      <c r="C407" s="82" t="s">
        <v>237</v>
      </c>
      <c r="D407" s="81" t="s">
        <v>349</v>
      </c>
      <c r="E407" s="44">
        <v>2</v>
      </c>
      <c r="F407" s="44">
        <v>1</v>
      </c>
      <c r="G407" s="44" t="s">
        <v>6</v>
      </c>
      <c r="H407" s="44">
        <v>1</v>
      </c>
      <c r="I407" s="44">
        <v>120</v>
      </c>
      <c r="J407" s="44">
        <v>11</v>
      </c>
      <c r="K407" s="44">
        <v>2</v>
      </c>
      <c r="L407" s="118" t="s">
        <v>15</v>
      </c>
      <c r="M407" s="76" t="s">
        <v>57</v>
      </c>
      <c r="N407" s="80">
        <v>9</v>
      </c>
      <c r="O407" s="76">
        <v>0</v>
      </c>
      <c r="P407" s="97">
        <v>13</v>
      </c>
      <c r="Q407" s="88">
        <v>0</v>
      </c>
      <c r="R407" s="97">
        <v>0</v>
      </c>
      <c r="S407" s="80">
        <v>0</v>
      </c>
      <c r="T407" s="74">
        <v>7</v>
      </c>
    </row>
    <row r="408" spans="1:20">
      <c r="A408" s="81" t="s">
        <v>345</v>
      </c>
      <c r="B408" s="82" t="s">
        <v>458</v>
      </c>
      <c r="C408" s="82" t="s">
        <v>304</v>
      </c>
      <c r="D408" s="81" t="s">
        <v>349</v>
      </c>
      <c r="E408" s="44">
        <v>2</v>
      </c>
      <c r="F408" s="44">
        <v>1</v>
      </c>
      <c r="G408" s="44" t="s">
        <v>6</v>
      </c>
      <c r="H408" s="44">
        <v>1</v>
      </c>
      <c r="I408" s="44">
        <v>200</v>
      </c>
      <c r="J408" s="44">
        <v>11</v>
      </c>
      <c r="K408" s="44">
        <v>2</v>
      </c>
      <c r="L408" s="118" t="s">
        <v>15</v>
      </c>
      <c r="M408" s="76" t="s">
        <v>194</v>
      </c>
      <c r="N408" s="80">
        <v>9</v>
      </c>
      <c r="O408" s="76">
        <v>0</v>
      </c>
      <c r="P408" s="97">
        <v>13</v>
      </c>
      <c r="Q408" s="88">
        <v>0</v>
      </c>
      <c r="R408" s="97">
        <v>0</v>
      </c>
      <c r="S408" s="80">
        <v>0</v>
      </c>
      <c r="T408" s="74">
        <v>7</v>
      </c>
    </row>
    <row r="409" spans="1:20">
      <c r="A409" s="81" t="s">
        <v>345</v>
      </c>
      <c r="B409" s="82" t="s">
        <v>458</v>
      </c>
      <c r="C409" s="82" t="s">
        <v>102</v>
      </c>
      <c r="D409" s="81" t="s">
        <v>349</v>
      </c>
      <c r="E409" s="44">
        <v>2</v>
      </c>
      <c r="F409" s="44">
        <v>1</v>
      </c>
      <c r="G409" s="44" t="s">
        <v>6</v>
      </c>
      <c r="H409" s="44">
        <v>1</v>
      </c>
      <c r="I409" s="44">
        <v>300</v>
      </c>
      <c r="J409" s="44">
        <v>11</v>
      </c>
      <c r="K409" s="44">
        <v>2</v>
      </c>
      <c r="L409" s="118" t="s">
        <v>15</v>
      </c>
      <c r="M409" s="76" t="s">
        <v>313</v>
      </c>
      <c r="N409" s="80">
        <v>9</v>
      </c>
      <c r="O409" s="76">
        <v>0</v>
      </c>
      <c r="P409" s="97">
        <v>13</v>
      </c>
      <c r="Q409" s="88">
        <v>0</v>
      </c>
      <c r="R409" s="97">
        <v>0</v>
      </c>
      <c r="S409" s="80">
        <v>0</v>
      </c>
      <c r="T409" s="74">
        <v>7</v>
      </c>
    </row>
    <row r="410" spans="1:20">
      <c r="A410" s="81" t="s">
        <v>345</v>
      </c>
      <c r="B410" s="82" t="s">
        <v>458</v>
      </c>
      <c r="C410" s="82" t="s">
        <v>40</v>
      </c>
      <c r="D410" s="81" t="s">
        <v>349</v>
      </c>
      <c r="E410" s="44">
        <v>2</v>
      </c>
      <c r="F410" s="44">
        <v>1</v>
      </c>
      <c r="G410" s="44" t="s">
        <v>6</v>
      </c>
      <c r="H410" s="44">
        <v>1</v>
      </c>
      <c r="I410" s="44">
        <v>400</v>
      </c>
      <c r="J410" s="44">
        <v>11</v>
      </c>
      <c r="K410" s="44">
        <v>2</v>
      </c>
      <c r="L410" s="118" t="s">
        <v>15</v>
      </c>
      <c r="M410" s="76" t="s">
        <v>398</v>
      </c>
      <c r="N410" s="80">
        <v>25</v>
      </c>
      <c r="O410" s="76">
        <v>0</v>
      </c>
      <c r="P410" s="97">
        <v>13</v>
      </c>
      <c r="Q410" s="88">
        <v>0</v>
      </c>
      <c r="R410" s="97">
        <v>0</v>
      </c>
      <c r="S410" s="80">
        <v>0</v>
      </c>
      <c r="T410" s="74">
        <v>7</v>
      </c>
    </row>
    <row r="411" spans="1:20">
      <c r="A411" s="81" t="s">
        <v>345</v>
      </c>
      <c r="B411" s="82" t="s">
        <v>458</v>
      </c>
      <c r="C411" s="82" t="s">
        <v>77</v>
      </c>
      <c r="D411" s="81" t="s">
        <v>349</v>
      </c>
      <c r="E411" s="44">
        <v>2</v>
      </c>
      <c r="F411" s="44">
        <v>1</v>
      </c>
      <c r="G411" s="44" t="s">
        <v>6</v>
      </c>
      <c r="H411" s="44">
        <v>1</v>
      </c>
      <c r="I411" s="44">
        <v>500</v>
      </c>
      <c r="J411" s="44">
        <v>11</v>
      </c>
      <c r="K411" s="44">
        <v>2</v>
      </c>
      <c r="L411" s="118" t="s">
        <v>15</v>
      </c>
      <c r="M411" s="76" t="s">
        <v>57</v>
      </c>
      <c r="N411" s="80">
        <v>25</v>
      </c>
      <c r="O411" s="76">
        <v>0</v>
      </c>
      <c r="P411" s="97">
        <v>13</v>
      </c>
      <c r="Q411" s="88">
        <v>0</v>
      </c>
      <c r="R411" s="97">
        <v>0</v>
      </c>
      <c r="S411" s="80">
        <v>0</v>
      </c>
      <c r="T411" s="74">
        <v>7</v>
      </c>
    </row>
    <row r="412" spans="1:20">
      <c r="A412" s="81" t="s">
        <v>345</v>
      </c>
      <c r="B412" s="82" t="s">
        <v>458</v>
      </c>
      <c r="C412" s="82" t="s">
        <v>41</v>
      </c>
      <c r="D412" s="81" t="s">
        <v>349</v>
      </c>
      <c r="E412" s="44">
        <v>2</v>
      </c>
      <c r="F412" s="44">
        <v>1</v>
      </c>
      <c r="G412" s="44" t="s">
        <v>6</v>
      </c>
      <c r="H412" s="44">
        <v>1</v>
      </c>
      <c r="I412" s="44">
        <v>900</v>
      </c>
      <c r="J412" s="44">
        <v>11</v>
      </c>
      <c r="K412" s="44">
        <v>2</v>
      </c>
      <c r="L412" s="118" t="s">
        <v>15</v>
      </c>
      <c r="M412" s="76" t="s">
        <v>194</v>
      </c>
      <c r="N412" s="80">
        <v>25</v>
      </c>
      <c r="O412" s="76">
        <v>0</v>
      </c>
      <c r="P412" s="97">
        <v>13</v>
      </c>
      <c r="Q412" s="88">
        <v>0</v>
      </c>
      <c r="R412" s="97">
        <v>0</v>
      </c>
      <c r="S412" s="80">
        <v>0</v>
      </c>
      <c r="T412" s="74">
        <v>7</v>
      </c>
    </row>
    <row r="413" spans="1:20">
      <c r="A413" s="81" t="s">
        <v>345</v>
      </c>
      <c r="B413" s="82" t="s">
        <v>403</v>
      </c>
      <c r="C413" s="82" t="s">
        <v>236</v>
      </c>
      <c r="D413" s="81" t="s">
        <v>308</v>
      </c>
      <c r="E413" s="44">
        <v>2</v>
      </c>
      <c r="F413" s="44">
        <v>4</v>
      </c>
      <c r="G413" s="44" t="s">
        <v>6</v>
      </c>
      <c r="H413" s="44">
        <v>3</v>
      </c>
      <c r="I413" s="44">
        <v>110</v>
      </c>
      <c r="J413" s="44">
        <v>11</v>
      </c>
      <c r="K413" s="44">
        <v>2</v>
      </c>
      <c r="L413" s="118" t="s">
        <v>368</v>
      </c>
      <c r="M413" s="76" t="s">
        <v>398</v>
      </c>
      <c r="N413" s="80">
        <v>9</v>
      </c>
      <c r="O413" s="76">
        <v>0</v>
      </c>
      <c r="P413" s="88">
        <v>13</v>
      </c>
      <c r="Q413" s="97">
        <v>0</v>
      </c>
      <c r="R413" s="97">
        <v>0</v>
      </c>
      <c r="S413" s="80">
        <v>0</v>
      </c>
      <c r="T413" s="74">
        <v>8</v>
      </c>
    </row>
    <row r="414" spans="1:20">
      <c r="A414" s="81" t="s">
        <v>345</v>
      </c>
      <c r="B414" s="82" t="s">
        <v>403</v>
      </c>
      <c r="C414" s="82" t="s">
        <v>237</v>
      </c>
      <c r="D414" s="81" t="s">
        <v>308</v>
      </c>
      <c r="E414" s="44">
        <v>2</v>
      </c>
      <c r="F414" s="44">
        <v>4</v>
      </c>
      <c r="G414" s="44" t="s">
        <v>6</v>
      </c>
      <c r="H414" s="44">
        <v>3</v>
      </c>
      <c r="I414" s="44">
        <v>120</v>
      </c>
      <c r="J414" s="44">
        <v>11</v>
      </c>
      <c r="K414" s="44">
        <v>2</v>
      </c>
      <c r="L414" s="118" t="s">
        <v>368</v>
      </c>
      <c r="M414" s="76" t="s">
        <v>57</v>
      </c>
      <c r="N414" s="80">
        <v>9</v>
      </c>
      <c r="O414" s="76">
        <v>0</v>
      </c>
      <c r="P414" s="88">
        <v>13</v>
      </c>
      <c r="Q414" s="97">
        <v>0</v>
      </c>
      <c r="R414" s="97">
        <v>0</v>
      </c>
      <c r="S414" s="80">
        <v>0</v>
      </c>
      <c r="T414" s="74">
        <v>8</v>
      </c>
    </row>
    <row r="415" spans="1:20">
      <c r="A415" s="81" t="s">
        <v>345</v>
      </c>
      <c r="B415" s="82" t="s">
        <v>403</v>
      </c>
      <c r="C415" s="82" t="s">
        <v>304</v>
      </c>
      <c r="D415" s="81" t="s">
        <v>308</v>
      </c>
      <c r="E415" s="44">
        <v>2</v>
      </c>
      <c r="F415" s="44">
        <v>4</v>
      </c>
      <c r="G415" s="44" t="s">
        <v>6</v>
      </c>
      <c r="H415" s="44">
        <v>3</v>
      </c>
      <c r="I415" s="44">
        <v>200</v>
      </c>
      <c r="J415" s="44">
        <v>11</v>
      </c>
      <c r="K415" s="44">
        <v>2</v>
      </c>
      <c r="L415" s="118" t="s">
        <v>368</v>
      </c>
      <c r="M415" s="76" t="s">
        <v>194</v>
      </c>
      <c r="N415" s="80">
        <v>9</v>
      </c>
      <c r="O415" s="76">
        <v>0</v>
      </c>
      <c r="P415" s="88">
        <v>13</v>
      </c>
      <c r="Q415" s="97">
        <v>0</v>
      </c>
      <c r="R415" s="97">
        <v>0</v>
      </c>
      <c r="S415" s="80">
        <v>0</v>
      </c>
      <c r="T415" s="74">
        <v>8</v>
      </c>
    </row>
    <row r="416" spans="1:20">
      <c r="A416" s="81" t="s">
        <v>345</v>
      </c>
      <c r="B416" s="82" t="s">
        <v>403</v>
      </c>
      <c r="C416" s="82" t="s">
        <v>102</v>
      </c>
      <c r="D416" s="81" t="s">
        <v>308</v>
      </c>
      <c r="E416" s="44">
        <v>2</v>
      </c>
      <c r="F416" s="44">
        <v>4</v>
      </c>
      <c r="G416" s="44" t="s">
        <v>6</v>
      </c>
      <c r="H416" s="44">
        <v>3</v>
      </c>
      <c r="I416" s="44">
        <v>300</v>
      </c>
      <c r="J416" s="44">
        <v>11</v>
      </c>
      <c r="K416" s="44">
        <v>2</v>
      </c>
      <c r="L416" s="118" t="s">
        <v>368</v>
      </c>
      <c r="M416" s="76" t="s">
        <v>313</v>
      </c>
      <c r="N416" s="80">
        <v>9</v>
      </c>
      <c r="O416" s="76">
        <v>0</v>
      </c>
      <c r="P416" s="88">
        <v>13</v>
      </c>
      <c r="Q416" s="97">
        <v>0</v>
      </c>
      <c r="R416" s="97">
        <v>0</v>
      </c>
      <c r="S416" s="80">
        <v>0</v>
      </c>
      <c r="T416" s="74">
        <v>8</v>
      </c>
    </row>
    <row r="417" spans="1:45">
      <c r="A417" s="81" t="s">
        <v>345</v>
      </c>
      <c r="B417" s="82" t="s">
        <v>403</v>
      </c>
      <c r="C417" s="82" t="s">
        <v>40</v>
      </c>
      <c r="D417" s="81" t="s">
        <v>308</v>
      </c>
      <c r="E417" s="44">
        <v>2</v>
      </c>
      <c r="F417" s="44">
        <v>4</v>
      </c>
      <c r="G417" s="44" t="s">
        <v>6</v>
      </c>
      <c r="H417" s="44">
        <v>3</v>
      </c>
      <c r="I417" s="44">
        <v>400</v>
      </c>
      <c r="J417" s="44">
        <v>11</v>
      </c>
      <c r="K417" s="44">
        <v>2</v>
      </c>
      <c r="L417" s="118" t="s">
        <v>368</v>
      </c>
      <c r="M417" s="76" t="s">
        <v>398</v>
      </c>
      <c r="N417" s="80">
        <v>25</v>
      </c>
      <c r="O417" s="76">
        <v>0</v>
      </c>
      <c r="P417" s="88">
        <v>13</v>
      </c>
      <c r="Q417" s="97">
        <v>0</v>
      </c>
      <c r="R417" s="97">
        <v>0</v>
      </c>
      <c r="S417" s="80">
        <v>0</v>
      </c>
      <c r="T417" s="74">
        <v>8</v>
      </c>
    </row>
    <row r="418" spans="1:45">
      <c r="A418" s="81" t="s">
        <v>345</v>
      </c>
      <c r="B418" s="82" t="s">
        <v>403</v>
      </c>
      <c r="C418" s="82" t="s">
        <v>77</v>
      </c>
      <c r="D418" s="81" t="s">
        <v>308</v>
      </c>
      <c r="E418" s="44">
        <v>2</v>
      </c>
      <c r="F418" s="44">
        <v>4</v>
      </c>
      <c r="G418" s="44" t="s">
        <v>6</v>
      </c>
      <c r="H418" s="44">
        <v>3</v>
      </c>
      <c r="I418" s="44">
        <v>500</v>
      </c>
      <c r="J418" s="44">
        <v>11</v>
      </c>
      <c r="K418" s="44">
        <v>2</v>
      </c>
      <c r="L418" s="118" t="s">
        <v>368</v>
      </c>
      <c r="M418" s="76" t="s">
        <v>57</v>
      </c>
      <c r="N418" s="80">
        <v>25</v>
      </c>
      <c r="O418" s="76">
        <v>0</v>
      </c>
      <c r="P418" s="88">
        <v>13</v>
      </c>
      <c r="Q418" s="97">
        <v>0</v>
      </c>
      <c r="R418" s="97">
        <v>0</v>
      </c>
      <c r="S418" s="80">
        <v>0</v>
      </c>
      <c r="T418" s="74">
        <v>8</v>
      </c>
    </row>
    <row r="419" spans="1:45">
      <c r="A419" s="81" t="s">
        <v>345</v>
      </c>
      <c r="B419" s="82" t="s">
        <v>403</v>
      </c>
      <c r="C419" s="82" t="s">
        <v>41</v>
      </c>
      <c r="D419" s="81" t="s">
        <v>308</v>
      </c>
      <c r="E419" s="44">
        <v>2</v>
      </c>
      <c r="F419" s="44">
        <v>4</v>
      </c>
      <c r="G419" s="44" t="s">
        <v>6</v>
      </c>
      <c r="H419" s="44">
        <v>3</v>
      </c>
      <c r="I419" s="44">
        <v>900</v>
      </c>
      <c r="J419" s="44">
        <v>11</v>
      </c>
      <c r="K419" s="44">
        <v>2</v>
      </c>
      <c r="L419" s="118" t="s">
        <v>368</v>
      </c>
      <c r="M419" s="76" t="s">
        <v>194</v>
      </c>
      <c r="N419" s="80">
        <v>25</v>
      </c>
      <c r="O419" s="76">
        <v>0</v>
      </c>
      <c r="P419" s="88">
        <v>13</v>
      </c>
      <c r="Q419" s="97">
        <v>0</v>
      </c>
      <c r="R419" s="97">
        <v>0</v>
      </c>
      <c r="S419" s="80">
        <v>0</v>
      </c>
      <c r="T419" s="74">
        <v>8</v>
      </c>
    </row>
    <row r="420" spans="1:45">
      <c r="A420" s="81" t="s">
        <v>345</v>
      </c>
      <c r="B420" s="82" t="s">
        <v>403</v>
      </c>
      <c r="C420" s="82" t="s">
        <v>132</v>
      </c>
      <c r="D420" s="81" t="s">
        <v>308</v>
      </c>
      <c r="E420" s="44">
        <v>2</v>
      </c>
      <c r="F420" s="44">
        <v>4</v>
      </c>
      <c r="G420" s="44" t="s">
        <v>6</v>
      </c>
      <c r="H420" s="44">
        <v>3</v>
      </c>
      <c r="I420" s="44">
        <v>100</v>
      </c>
      <c r="J420" s="44">
        <v>11</v>
      </c>
      <c r="K420" s="44">
        <v>2</v>
      </c>
      <c r="L420" s="118"/>
      <c r="M420" s="76"/>
      <c r="N420" s="80"/>
      <c r="O420" s="76">
        <v>0</v>
      </c>
      <c r="P420" s="88">
        <v>0</v>
      </c>
      <c r="Q420" s="97">
        <v>0</v>
      </c>
      <c r="R420" s="97">
        <v>0</v>
      </c>
      <c r="S420" s="80">
        <v>0</v>
      </c>
      <c r="T420" s="87">
        <v>0</v>
      </c>
    </row>
    <row r="421" spans="1:45">
      <c r="A421" s="81" t="s">
        <v>345</v>
      </c>
      <c r="B421" s="82" t="s">
        <v>302</v>
      </c>
      <c r="C421" s="82" t="s">
        <v>106</v>
      </c>
      <c r="D421" s="81" t="s">
        <v>349</v>
      </c>
      <c r="E421" s="44">
        <v>2</v>
      </c>
      <c r="F421" s="44">
        <v>71</v>
      </c>
      <c r="G421" s="44" t="s">
        <v>45</v>
      </c>
      <c r="H421" s="44">
        <v>1</v>
      </c>
      <c r="I421" s="44">
        <v>210</v>
      </c>
      <c r="J421" s="44">
        <v>51</v>
      </c>
      <c r="K421" s="44">
        <v>9</v>
      </c>
      <c r="L421" s="118" t="s">
        <v>259</v>
      </c>
      <c r="M421" s="76" t="s">
        <v>398</v>
      </c>
      <c r="N421" s="80">
        <v>9</v>
      </c>
      <c r="O421" s="76">
        <v>0</v>
      </c>
      <c r="P421" s="88">
        <v>13</v>
      </c>
      <c r="Q421" s="97">
        <v>0</v>
      </c>
      <c r="R421" s="97">
        <v>0</v>
      </c>
      <c r="S421" s="80">
        <v>0</v>
      </c>
      <c r="T421" s="74">
        <v>9</v>
      </c>
    </row>
    <row r="422" spans="1:45">
      <c r="A422" s="81" t="s">
        <v>345</v>
      </c>
      <c r="B422" s="82" t="s">
        <v>302</v>
      </c>
      <c r="C422" s="82" t="s">
        <v>242</v>
      </c>
      <c r="D422" s="81" t="s">
        <v>349</v>
      </c>
      <c r="E422" s="44">
        <v>2</v>
      </c>
      <c r="F422" s="44">
        <v>71</v>
      </c>
      <c r="G422" s="44" t="s">
        <v>45</v>
      </c>
      <c r="H422" s="44">
        <v>1</v>
      </c>
      <c r="I422" s="44">
        <v>510</v>
      </c>
      <c r="J422" s="44">
        <v>51</v>
      </c>
      <c r="K422" s="44">
        <v>9</v>
      </c>
      <c r="L422" s="118" t="s">
        <v>259</v>
      </c>
      <c r="M422" s="76" t="s">
        <v>57</v>
      </c>
      <c r="N422" s="80">
        <v>9</v>
      </c>
      <c r="O422" s="76">
        <v>0</v>
      </c>
      <c r="P422" s="88">
        <v>13</v>
      </c>
      <c r="Q422" s="97">
        <v>0</v>
      </c>
      <c r="R422" s="97">
        <v>0</v>
      </c>
      <c r="S422" s="80">
        <v>0</v>
      </c>
      <c r="T422" s="74">
        <v>9</v>
      </c>
    </row>
    <row r="423" spans="1:45">
      <c r="A423" s="81" t="s">
        <v>345</v>
      </c>
      <c r="B423" s="82" t="s">
        <v>302</v>
      </c>
      <c r="C423" s="82" t="s">
        <v>461</v>
      </c>
      <c r="D423" s="81" t="s">
        <v>349</v>
      </c>
      <c r="E423" s="44">
        <v>2</v>
      </c>
      <c r="F423" s="44">
        <v>71</v>
      </c>
      <c r="G423" s="44" t="s">
        <v>45</v>
      </c>
      <c r="H423" s="44">
        <v>1</v>
      </c>
      <c r="I423" s="44">
        <v>220</v>
      </c>
      <c r="J423" s="44">
        <v>57</v>
      </c>
      <c r="K423" s="44">
        <v>9</v>
      </c>
      <c r="L423" s="118" t="s">
        <v>259</v>
      </c>
      <c r="M423" s="76" t="s">
        <v>194</v>
      </c>
      <c r="N423" s="80">
        <v>9</v>
      </c>
      <c r="O423" s="76">
        <v>0</v>
      </c>
      <c r="P423" s="88">
        <v>13</v>
      </c>
      <c r="Q423" s="97">
        <v>0</v>
      </c>
      <c r="R423" s="97">
        <v>0</v>
      </c>
      <c r="S423" s="80">
        <v>0</v>
      </c>
      <c r="T423" s="74">
        <v>9</v>
      </c>
    </row>
    <row r="424" spans="1:45">
      <c r="A424" s="81" t="s">
        <v>345</v>
      </c>
      <c r="B424" s="82" t="s">
        <v>302</v>
      </c>
      <c r="C424" s="82" t="s">
        <v>462</v>
      </c>
      <c r="D424" s="81" t="s">
        <v>349</v>
      </c>
      <c r="E424" s="44">
        <v>2</v>
      </c>
      <c r="F424" s="44">
        <v>71</v>
      </c>
      <c r="G424" s="44" t="s">
        <v>45</v>
      </c>
      <c r="H424" s="44">
        <v>1</v>
      </c>
      <c r="I424" s="44">
        <v>310</v>
      </c>
      <c r="J424" s="44">
        <v>57</v>
      </c>
      <c r="K424" s="44">
        <v>9</v>
      </c>
      <c r="L424" s="118" t="s">
        <v>259</v>
      </c>
      <c r="M424" s="76" t="s">
        <v>313</v>
      </c>
      <c r="N424" s="80">
        <v>9</v>
      </c>
      <c r="O424" s="76">
        <v>0</v>
      </c>
      <c r="P424" s="88">
        <v>13</v>
      </c>
      <c r="Q424" s="97">
        <v>0</v>
      </c>
      <c r="R424" s="97">
        <v>0</v>
      </c>
      <c r="S424" s="80">
        <v>0</v>
      </c>
      <c r="T424" s="74">
        <v>9</v>
      </c>
    </row>
    <row r="425" spans="1:45">
      <c r="A425" s="81" t="s">
        <v>345</v>
      </c>
      <c r="B425" s="82" t="s">
        <v>302</v>
      </c>
      <c r="C425" s="82" t="s">
        <v>354</v>
      </c>
      <c r="D425" s="81" t="s">
        <v>349</v>
      </c>
      <c r="E425" s="44">
        <v>2</v>
      </c>
      <c r="F425" s="44">
        <v>71</v>
      </c>
      <c r="G425" s="44" t="s">
        <v>45</v>
      </c>
      <c r="H425" s="44">
        <v>3</v>
      </c>
      <c r="I425" s="44">
        <v>220</v>
      </c>
      <c r="J425" s="44">
        <v>57</v>
      </c>
      <c r="K425" s="44">
        <v>9</v>
      </c>
      <c r="L425" s="118" t="s">
        <v>259</v>
      </c>
      <c r="M425" s="76" t="s">
        <v>398</v>
      </c>
      <c r="N425" s="80">
        <v>25</v>
      </c>
      <c r="O425" s="76">
        <v>0</v>
      </c>
      <c r="P425" s="88">
        <v>13</v>
      </c>
      <c r="Q425" s="97">
        <v>0</v>
      </c>
      <c r="R425" s="97">
        <v>0</v>
      </c>
      <c r="S425" s="80">
        <v>0</v>
      </c>
      <c r="T425" s="74">
        <v>9</v>
      </c>
    </row>
    <row r="426" spans="1:45">
      <c r="A426" s="81" t="s">
        <v>345</v>
      </c>
      <c r="B426" s="82" t="s">
        <v>302</v>
      </c>
      <c r="C426" s="82" t="s">
        <v>355</v>
      </c>
      <c r="D426" s="81" t="s">
        <v>349</v>
      </c>
      <c r="E426" s="44">
        <v>2</v>
      </c>
      <c r="F426" s="44">
        <v>71</v>
      </c>
      <c r="G426" s="44" t="s">
        <v>45</v>
      </c>
      <c r="H426" s="44">
        <v>3</v>
      </c>
      <c r="I426" s="44">
        <v>310</v>
      </c>
      <c r="J426" s="44">
        <v>57</v>
      </c>
      <c r="K426" s="44">
        <v>9</v>
      </c>
      <c r="L426" s="118" t="s">
        <v>259</v>
      </c>
      <c r="M426" s="76" t="s">
        <v>57</v>
      </c>
      <c r="N426" s="80">
        <v>25</v>
      </c>
      <c r="O426" s="76">
        <v>0</v>
      </c>
      <c r="P426" s="88">
        <v>13</v>
      </c>
      <c r="Q426" s="97">
        <v>0</v>
      </c>
      <c r="R426" s="97">
        <v>0</v>
      </c>
      <c r="S426" s="80">
        <v>0</v>
      </c>
      <c r="T426" s="74">
        <v>9</v>
      </c>
    </row>
    <row r="427" spans="1:45">
      <c r="A427" s="81" t="s">
        <v>345</v>
      </c>
      <c r="B427" s="82" t="s">
        <v>302</v>
      </c>
      <c r="C427" s="82" t="s">
        <v>79</v>
      </c>
      <c r="D427" s="81" t="s">
        <v>349</v>
      </c>
      <c r="E427" s="44">
        <v>2</v>
      </c>
      <c r="F427" s="44">
        <v>71</v>
      </c>
      <c r="G427" s="44" t="s">
        <v>45</v>
      </c>
      <c r="H427" s="44">
        <v>3</v>
      </c>
      <c r="I427" s="44">
        <v>120</v>
      </c>
      <c r="J427" s="44">
        <v>73</v>
      </c>
      <c r="K427" s="44">
        <v>9</v>
      </c>
      <c r="L427" s="118" t="s">
        <v>259</v>
      </c>
      <c r="M427" s="76" t="s">
        <v>194</v>
      </c>
      <c r="N427" s="80">
        <v>25</v>
      </c>
      <c r="O427" s="76">
        <v>0</v>
      </c>
      <c r="P427" s="88">
        <v>13</v>
      </c>
      <c r="Q427" s="97">
        <v>0</v>
      </c>
      <c r="R427" s="97">
        <v>0</v>
      </c>
      <c r="S427" s="80">
        <v>0</v>
      </c>
      <c r="T427" s="74">
        <v>9</v>
      </c>
    </row>
    <row r="428" spans="1:45">
      <c r="A428" s="81" t="s">
        <v>345</v>
      </c>
      <c r="B428" s="82" t="s">
        <v>302</v>
      </c>
      <c r="C428" s="82" t="s">
        <v>12</v>
      </c>
      <c r="D428" s="81" t="s">
        <v>349</v>
      </c>
      <c r="E428" s="44">
        <v>2</v>
      </c>
      <c r="F428" s="44">
        <v>71</v>
      </c>
      <c r="G428" s="44" t="s">
        <v>45</v>
      </c>
      <c r="H428" s="44">
        <v>3</v>
      </c>
      <c r="I428" s="44">
        <v>310</v>
      </c>
      <c r="J428" s="44">
        <v>73</v>
      </c>
      <c r="K428" s="44">
        <v>9</v>
      </c>
      <c r="L428" s="118" t="s">
        <v>259</v>
      </c>
      <c r="M428" s="76" t="s">
        <v>313</v>
      </c>
      <c r="N428" s="80">
        <v>25</v>
      </c>
      <c r="O428" s="76">
        <v>0</v>
      </c>
      <c r="P428" s="88">
        <v>13</v>
      </c>
      <c r="Q428" s="97">
        <v>0</v>
      </c>
      <c r="R428" s="97">
        <v>0</v>
      </c>
      <c r="S428" s="80">
        <v>0</v>
      </c>
      <c r="T428" s="74">
        <v>9</v>
      </c>
    </row>
    <row r="429" spans="1:45">
      <c r="A429" s="81" t="s">
        <v>345</v>
      </c>
      <c r="B429" s="82" t="s">
        <v>302</v>
      </c>
      <c r="C429" s="82" t="s">
        <v>209</v>
      </c>
      <c r="D429" s="81" t="s">
        <v>349</v>
      </c>
      <c r="E429" s="44">
        <v>2</v>
      </c>
      <c r="F429" s="44">
        <v>71</v>
      </c>
      <c r="G429" s="44" t="s">
        <v>45</v>
      </c>
      <c r="H429" s="44">
        <v>3</v>
      </c>
      <c r="I429" s="44">
        <v>510</v>
      </c>
      <c r="J429" s="44">
        <v>73</v>
      </c>
      <c r="K429" s="44">
        <v>9</v>
      </c>
      <c r="L429" s="118" t="s">
        <v>376</v>
      </c>
      <c r="M429" s="76" t="s">
        <v>398</v>
      </c>
      <c r="N429" s="80">
        <v>9</v>
      </c>
      <c r="O429" s="76">
        <v>0</v>
      </c>
      <c r="P429" s="88">
        <v>13</v>
      </c>
      <c r="Q429" s="97">
        <v>0</v>
      </c>
      <c r="R429" s="97">
        <v>0</v>
      </c>
      <c r="S429" s="80">
        <v>0</v>
      </c>
      <c r="T429" s="74">
        <v>9</v>
      </c>
    </row>
    <row r="430" spans="1:45">
      <c r="A430" s="122" t="s">
        <v>346</v>
      </c>
      <c r="B430" s="121" t="s">
        <v>260</v>
      </c>
      <c r="C430" s="121" t="s">
        <v>236</v>
      </c>
      <c r="D430" s="122" t="s">
        <v>349</v>
      </c>
      <c r="E430" s="77">
        <v>4</v>
      </c>
      <c r="F430" s="77">
        <v>87</v>
      </c>
      <c r="G430" s="77" t="s">
        <v>350</v>
      </c>
      <c r="H430" s="77">
        <v>2</v>
      </c>
      <c r="I430" s="77">
        <v>110</v>
      </c>
      <c r="J430" s="77">
        <v>20</v>
      </c>
      <c r="K430" s="77">
        <v>2</v>
      </c>
      <c r="L430" s="150" t="s">
        <v>476</v>
      </c>
      <c r="M430" s="128" t="s">
        <v>398</v>
      </c>
      <c r="N430" s="126">
        <v>9</v>
      </c>
      <c r="O430" s="128">
        <v>0</v>
      </c>
      <c r="P430" s="144">
        <v>13</v>
      </c>
      <c r="Q430" s="301">
        <v>0</v>
      </c>
      <c r="R430" s="301">
        <v>0</v>
      </c>
      <c r="S430" s="126">
        <v>0</v>
      </c>
      <c r="T430" s="185">
        <v>2</v>
      </c>
      <c r="AA430" s="310"/>
      <c r="AB430" s="302"/>
      <c r="AC430" s="302"/>
      <c r="AD430" s="310"/>
      <c r="AE430" s="143"/>
      <c r="AF430" s="143"/>
      <c r="AG430" s="143"/>
      <c r="AH430" s="143"/>
      <c r="AI430" s="143"/>
      <c r="AJ430" s="143"/>
      <c r="AK430" s="143"/>
      <c r="AL430" s="404"/>
      <c r="AM430" s="139"/>
      <c r="AN430" s="139"/>
      <c r="AO430" s="139"/>
      <c r="AP430" s="139"/>
      <c r="AQ430" s="139"/>
      <c r="AR430" s="139"/>
      <c r="AS430" s="139"/>
    </row>
    <row r="431" spans="1:45">
      <c r="A431" s="122" t="s">
        <v>346</v>
      </c>
      <c r="B431" s="121" t="s">
        <v>260</v>
      </c>
      <c r="C431" s="121" t="s">
        <v>132</v>
      </c>
      <c r="D431" s="122" t="s">
        <v>349</v>
      </c>
      <c r="E431" s="77">
        <v>4</v>
      </c>
      <c r="F431" s="77">
        <v>87</v>
      </c>
      <c r="G431" s="77" t="s">
        <v>350</v>
      </c>
      <c r="H431" s="77">
        <v>2</v>
      </c>
      <c r="I431" s="77">
        <v>120</v>
      </c>
      <c r="J431" s="77">
        <v>20</v>
      </c>
      <c r="K431" s="77">
        <v>2</v>
      </c>
      <c r="L431" s="150" t="s">
        <v>476</v>
      </c>
      <c r="M431" s="128" t="s">
        <v>57</v>
      </c>
      <c r="N431" s="126">
        <v>9</v>
      </c>
      <c r="O431" s="128">
        <v>0</v>
      </c>
      <c r="P431" s="144">
        <v>13</v>
      </c>
      <c r="Q431" s="301">
        <v>0</v>
      </c>
      <c r="R431" s="301">
        <v>0</v>
      </c>
      <c r="S431" s="126">
        <v>0</v>
      </c>
      <c r="T431" s="185">
        <v>2</v>
      </c>
      <c r="AA431" s="310"/>
      <c r="AB431" s="302"/>
      <c r="AC431" s="302"/>
      <c r="AD431" s="310"/>
      <c r="AE431" s="143"/>
      <c r="AF431" s="143"/>
      <c r="AG431" s="143"/>
      <c r="AH431" s="143"/>
      <c r="AI431" s="143"/>
      <c r="AJ431" s="143"/>
      <c r="AK431" s="143"/>
      <c r="AL431" s="404"/>
      <c r="AM431" s="139"/>
      <c r="AN431" s="139"/>
      <c r="AO431" s="139"/>
      <c r="AP431" s="139"/>
      <c r="AQ431" s="139"/>
      <c r="AR431" s="139"/>
      <c r="AS431" s="139"/>
    </row>
    <row r="432" spans="1:45">
      <c r="A432" s="122" t="s">
        <v>346</v>
      </c>
      <c r="B432" s="121" t="s">
        <v>260</v>
      </c>
      <c r="C432" s="121" t="s">
        <v>7</v>
      </c>
      <c r="D432" s="122" t="s">
        <v>349</v>
      </c>
      <c r="E432" s="77">
        <v>4</v>
      </c>
      <c r="F432" s="77">
        <v>87</v>
      </c>
      <c r="G432" s="77" t="s">
        <v>350</v>
      </c>
      <c r="H432" s="77">
        <v>2</v>
      </c>
      <c r="I432" s="77">
        <v>300</v>
      </c>
      <c r="J432" s="77">
        <v>20</v>
      </c>
      <c r="K432" s="77">
        <v>2</v>
      </c>
      <c r="L432" s="150" t="s">
        <v>476</v>
      </c>
      <c r="M432" s="128" t="s">
        <v>194</v>
      </c>
      <c r="N432" s="126">
        <v>9</v>
      </c>
      <c r="O432" s="128">
        <v>0</v>
      </c>
      <c r="P432" s="144">
        <v>13</v>
      </c>
      <c r="Q432" s="301">
        <v>0</v>
      </c>
      <c r="R432" s="301">
        <v>0</v>
      </c>
      <c r="S432" s="126">
        <v>0</v>
      </c>
      <c r="T432" s="185">
        <v>2</v>
      </c>
      <c r="AA432" s="310"/>
      <c r="AB432" s="302"/>
      <c r="AC432" s="302"/>
      <c r="AD432" s="310"/>
      <c r="AE432" s="143"/>
      <c r="AF432" s="143"/>
      <c r="AG432" s="143"/>
      <c r="AH432" s="143"/>
      <c r="AI432" s="143"/>
      <c r="AJ432" s="143"/>
      <c r="AK432" s="143"/>
      <c r="AL432" s="404"/>
      <c r="AM432" s="139"/>
      <c r="AN432" s="139"/>
      <c r="AO432" s="139"/>
      <c r="AP432" s="139"/>
      <c r="AQ432" s="139"/>
      <c r="AR432" s="139"/>
      <c r="AS432" s="139"/>
    </row>
    <row r="433" spans="1:45">
      <c r="A433" s="122" t="s">
        <v>346</v>
      </c>
      <c r="B433" s="121" t="s">
        <v>260</v>
      </c>
      <c r="C433" s="121" t="s">
        <v>77</v>
      </c>
      <c r="D433" s="122" t="s">
        <v>349</v>
      </c>
      <c r="E433" s="77">
        <v>4</v>
      </c>
      <c r="F433" s="77">
        <v>87</v>
      </c>
      <c r="G433" s="77" t="s">
        <v>350</v>
      </c>
      <c r="H433" s="77">
        <v>2</v>
      </c>
      <c r="I433" s="77">
        <v>500</v>
      </c>
      <c r="J433" s="77">
        <v>20</v>
      </c>
      <c r="K433" s="77">
        <v>2</v>
      </c>
      <c r="L433" s="150" t="s">
        <v>476</v>
      </c>
      <c r="M433" s="128" t="s">
        <v>313</v>
      </c>
      <c r="N433" s="126">
        <v>9</v>
      </c>
      <c r="O433" s="128">
        <v>0</v>
      </c>
      <c r="P433" s="144">
        <v>13</v>
      </c>
      <c r="Q433" s="301">
        <v>0</v>
      </c>
      <c r="R433" s="301">
        <v>0</v>
      </c>
      <c r="S433" s="126">
        <v>0</v>
      </c>
      <c r="T433" s="185">
        <v>2</v>
      </c>
      <c r="AA433" s="310"/>
      <c r="AB433" s="302"/>
      <c r="AC433" s="302"/>
      <c r="AD433" s="310"/>
      <c r="AE433" s="143"/>
      <c r="AF433" s="143"/>
      <c r="AG433" s="143"/>
      <c r="AH433" s="143"/>
      <c r="AI433" s="143"/>
      <c r="AJ433" s="143"/>
      <c r="AK433" s="143"/>
      <c r="AL433" s="404"/>
      <c r="AM433" s="139"/>
      <c r="AN433" s="139"/>
      <c r="AO433" s="139"/>
      <c r="AP433" s="139"/>
      <c r="AQ433" s="139"/>
      <c r="AR433" s="139"/>
      <c r="AS433" s="139"/>
    </row>
    <row r="434" spans="1:45">
      <c r="A434" s="122" t="s">
        <v>346</v>
      </c>
      <c r="B434" s="121" t="s">
        <v>260</v>
      </c>
      <c r="C434" s="121" t="s">
        <v>305</v>
      </c>
      <c r="D434" s="122" t="s">
        <v>349</v>
      </c>
      <c r="E434" s="77">
        <v>4</v>
      </c>
      <c r="F434" s="77">
        <v>87</v>
      </c>
      <c r="G434" s="77" t="s">
        <v>350</v>
      </c>
      <c r="H434" s="77">
        <v>2</v>
      </c>
      <c r="I434" s="77">
        <v>220</v>
      </c>
      <c r="J434" s="77">
        <v>20</v>
      </c>
      <c r="K434" s="77">
        <v>2</v>
      </c>
      <c r="L434" s="150" t="s">
        <v>476</v>
      </c>
      <c r="M434" s="128" t="s">
        <v>398</v>
      </c>
      <c r="N434" s="126">
        <v>25</v>
      </c>
      <c r="O434" s="128">
        <v>0</v>
      </c>
      <c r="P434" s="144">
        <v>13</v>
      </c>
      <c r="Q434" s="301">
        <v>0</v>
      </c>
      <c r="R434" s="301">
        <v>0</v>
      </c>
      <c r="S434" s="126">
        <v>0</v>
      </c>
      <c r="T434" s="185">
        <v>2</v>
      </c>
    </row>
    <row r="435" spans="1:45">
      <c r="A435" s="122" t="s">
        <v>346</v>
      </c>
      <c r="B435" s="121" t="s">
        <v>260</v>
      </c>
      <c r="C435" s="121" t="s">
        <v>239</v>
      </c>
      <c r="D435" s="122" t="s">
        <v>349</v>
      </c>
      <c r="E435" s="77">
        <v>4</v>
      </c>
      <c r="F435" s="77">
        <v>87</v>
      </c>
      <c r="G435" s="77" t="s">
        <v>350</v>
      </c>
      <c r="H435" s="77">
        <v>2</v>
      </c>
      <c r="I435" s="77">
        <v>310</v>
      </c>
      <c r="J435" s="77">
        <v>20</v>
      </c>
      <c r="K435" s="77">
        <v>2</v>
      </c>
      <c r="L435" s="150" t="s">
        <v>476</v>
      </c>
      <c r="M435" s="128" t="s">
        <v>57</v>
      </c>
      <c r="N435" s="126">
        <v>25</v>
      </c>
      <c r="O435" s="128">
        <v>0</v>
      </c>
      <c r="P435" s="144">
        <v>13</v>
      </c>
      <c r="Q435" s="301">
        <v>0</v>
      </c>
      <c r="R435" s="301">
        <v>0</v>
      </c>
      <c r="S435" s="126">
        <v>0</v>
      </c>
      <c r="T435" s="185">
        <v>2</v>
      </c>
    </row>
    <row r="436" spans="1:45">
      <c r="A436" s="122" t="s">
        <v>346</v>
      </c>
      <c r="B436" s="121" t="s">
        <v>260</v>
      </c>
      <c r="C436" s="121" t="s">
        <v>103</v>
      </c>
      <c r="D436" s="122" t="s">
        <v>349</v>
      </c>
      <c r="E436" s="77">
        <v>4</v>
      </c>
      <c r="F436" s="77">
        <v>87</v>
      </c>
      <c r="G436" s="77" t="s">
        <v>350</v>
      </c>
      <c r="H436" s="77">
        <v>2</v>
      </c>
      <c r="I436" s="77">
        <v>400</v>
      </c>
      <c r="J436" s="77">
        <v>20</v>
      </c>
      <c r="K436" s="77">
        <v>2</v>
      </c>
      <c r="L436" s="150" t="s">
        <v>476</v>
      </c>
      <c r="M436" s="128" t="s">
        <v>194</v>
      </c>
      <c r="N436" s="126">
        <v>25</v>
      </c>
      <c r="O436" s="128">
        <v>0</v>
      </c>
      <c r="P436" s="144">
        <v>13</v>
      </c>
      <c r="Q436" s="301">
        <v>0</v>
      </c>
      <c r="R436" s="301">
        <v>0</v>
      </c>
      <c r="S436" s="126">
        <v>0</v>
      </c>
      <c r="T436" s="185">
        <v>2</v>
      </c>
    </row>
    <row r="437" spans="1:45">
      <c r="A437" s="122" t="s">
        <v>346</v>
      </c>
      <c r="B437" s="121" t="s">
        <v>260</v>
      </c>
      <c r="C437" s="121" t="s">
        <v>240</v>
      </c>
      <c r="D437" s="122" t="s">
        <v>349</v>
      </c>
      <c r="E437" s="77">
        <v>4</v>
      </c>
      <c r="F437" s="77">
        <v>87</v>
      </c>
      <c r="G437" s="77" t="s">
        <v>350</v>
      </c>
      <c r="H437" s="77">
        <v>2</v>
      </c>
      <c r="I437" s="77">
        <v>410</v>
      </c>
      <c r="J437" s="77">
        <v>20</v>
      </c>
      <c r="K437" s="77">
        <v>2</v>
      </c>
      <c r="L437" s="150" t="s">
        <v>476</v>
      </c>
      <c r="M437" s="128" t="s">
        <v>313</v>
      </c>
      <c r="N437" s="126">
        <v>25</v>
      </c>
      <c r="O437" s="128">
        <v>0</v>
      </c>
      <c r="P437" s="144">
        <v>13</v>
      </c>
      <c r="Q437" s="301">
        <v>0</v>
      </c>
      <c r="R437" s="301">
        <v>0</v>
      </c>
      <c r="S437" s="126">
        <v>0</v>
      </c>
      <c r="T437" s="185">
        <v>2</v>
      </c>
    </row>
    <row r="438" spans="1:45">
      <c r="A438" s="122" t="s">
        <v>346</v>
      </c>
      <c r="B438" s="121" t="s">
        <v>260</v>
      </c>
      <c r="C438" s="121" t="s">
        <v>8</v>
      </c>
      <c r="D438" s="122" t="s">
        <v>349</v>
      </c>
      <c r="E438" s="77">
        <v>4</v>
      </c>
      <c r="F438" s="77">
        <v>87</v>
      </c>
      <c r="G438" s="77" t="s">
        <v>350</v>
      </c>
      <c r="H438" s="77">
        <v>2</v>
      </c>
      <c r="I438" s="77">
        <v>420</v>
      </c>
      <c r="J438" s="77">
        <v>20</v>
      </c>
      <c r="K438" s="77">
        <v>2</v>
      </c>
      <c r="L438" s="150" t="s">
        <v>120</v>
      </c>
      <c r="M438" s="128" t="s">
        <v>398</v>
      </c>
      <c r="N438" s="126">
        <v>9</v>
      </c>
      <c r="O438" s="128">
        <v>0</v>
      </c>
      <c r="P438" s="144">
        <v>13</v>
      </c>
      <c r="Q438" s="301">
        <v>0</v>
      </c>
      <c r="R438" s="301">
        <v>0</v>
      </c>
      <c r="S438" s="126">
        <v>0</v>
      </c>
      <c r="T438" s="185">
        <v>2</v>
      </c>
    </row>
    <row r="439" spans="1:45">
      <c r="A439" s="122" t="s">
        <v>346</v>
      </c>
      <c r="B439" s="121" t="s">
        <v>260</v>
      </c>
      <c r="C439" s="121" t="s">
        <v>78</v>
      </c>
      <c r="D439" s="122" t="s">
        <v>349</v>
      </c>
      <c r="E439" s="77">
        <v>4</v>
      </c>
      <c r="F439" s="77">
        <v>87</v>
      </c>
      <c r="G439" s="77" t="s">
        <v>350</v>
      </c>
      <c r="H439" s="77">
        <v>2</v>
      </c>
      <c r="I439" s="77">
        <v>430</v>
      </c>
      <c r="J439" s="77">
        <v>20</v>
      </c>
      <c r="K439" s="77">
        <v>2</v>
      </c>
      <c r="L439" s="150" t="s">
        <v>120</v>
      </c>
      <c r="M439" s="128" t="s">
        <v>57</v>
      </c>
      <c r="N439" s="126">
        <v>9</v>
      </c>
      <c r="O439" s="128">
        <v>0</v>
      </c>
      <c r="P439" s="144">
        <v>13</v>
      </c>
      <c r="Q439" s="301">
        <v>0</v>
      </c>
      <c r="R439" s="301">
        <v>0</v>
      </c>
      <c r="S439" s="126">
        <v>0</v>
      </c>
      <c r="T439" s="185">
        <v>2</v>
      </c>
    </row>
    <row r="440" spans="1:45">
      <c r="A440" s="122" t="s">
        <v>346</v>
      </c>
      <c r="B440" s="121" t="s">
        <v>260</v>
      </c>
      <c r="C440" s="121" t="s">
        <v>241</v>
      </c>
      <c r="D440" s="122" t="s">
        <v>349</v>
      </c>
      <c r="E440" s="77">
        <v>4</v>
      </c>
      <c r="F440" s="77">
        <v>87</v>
      </c>
      <c r="G440" s="77" t="s">
        <v>350</v>
      </c>
      <c r="H440" s="77">
        <v>2</v>
      </c>
      <c r="I440" s="77">
        <v>440</v>
      </c>
      <c r="J440" s="77">
        <v>20</v>
      </c>
      <c r="K440" s="77">
        <v>2</v>
      </c>
      <c r="L440" s="150" t="s">
        <v>120</v>
      </c>
      <c r="M440" s="128" t="s">
        <v>194</v>
      </c>
      <c r="N440" s="126">
        <v>9</v>
      </c>
      <c r="O440" s="128">
        <v>0</v>
      </c>
      <c r="P440" s="144">
        <v>13</v>
      </c>
      <c r="Q440" s="301">
        <v>0</v>
      </c>
      <c r="R440" s="301">
        <v>0</v>
      </c>
      <c r="S440" s="126">
        <v>0</v>
      </c>
      <c r="T440" s="185">
        <v>2</v>
      </c>
    </row>
    <row r="441" spans="1:45">
      <c r="A441" s="122" t="s">
        <v>346</v>
      </c>
      <c r="B441" s="121" t="s">
        <v>260</v>
      </c>
      <c r="C441" s="121" t="s">
        <v>41</v>
      </c>
      <c r="D441" s="122" t="s">
        <v>349</v>
      </c>
      <c r="E441" s="77">
        <v>4</v>
      </c>
      <c r="F441" s="77">
        <v>87</v>
      </c>
      <c r="G441" s="77" t="s">
        <v>350</v>
      </c>
      <c r="H441" s="77">
        <v>2</v>
      </c>
      <c r="I441" s="77">
        <v>900</v>
      </c>
      <c r="J441" s="77">
        <v>20</v>
      </c>
      <c r="K441" s="77">
        <v>2</v>
      </c>
      <c r="L441" s="150" t="s">
        <v>120</v>
      </c>
      <c r="M441" s="128" t="s">
        <v>313</v>
      </c>
      <c r="N441" s="126">
        <v>9</v>
      </c>
      <c r="O441" s="128">
        <v>0</v>
      </c>
      <c r="P441" s="144">
        <v>13</v>
      </c>
      <c r="Q441" s="301">
        <v>0</v>
      </c>
      <c r="R441" s="301">
        <v>0</v>
      </c>
      <c r="S441" s="126">
        <v>0</v>
      </c>
      <c r="T441" s="185">
        <v>2</v>
      </c>
    </row>
    <row r="442" spans="1:45">
      <c r="A442" s="295" t="s">
        <v>346</v>
      </c>
      <c r="B442" s="292" t="s">
        <v>46</v>
      </c>
      <c r="C442" s="292" t="s">
        <v>42</v>
      </c>
      <c r="D442" s="295" t="s">
        <v>308</v>
      </c>
      <c r="E442" s="169">
        <v>4</v>
      </c>
      <c r="F442" s="360">
        <v>54</v>
      </c>
      <c r="G442" s="169" t="s">
        <v>350</v>
      </c>
      <c r="H442" s="169">
        <v>2</v>
      </c>
      <c r="I442" s="169">
        <v>480</v>
      </c>
      <c r="J442" s="169">
        <v>20</v>
      </c>
      <c r="K442" s="169">
        <v>2</v>
      </c>
      <c r="L442" s="341" t="s">
        <v>221</v>
      </c>
      <c r="M442" s="217" t="s">
        <v>398</v>
      </c>
      <c r="N442" s="246">
        <v>9</v>
      </c>
      <c r="O442" s="217">
        <v>0</v>
      </c>
      <c r="P442" s="365">
        <v>13</v>
      </c>
      <c r="Q442" s="283">
        <v>0</v>
      </c>
      <c r="R442" s="283">
        <v>0</v>
      </c>
      <c r="S442" s="246">
        <v>0</v>
      </c>
      <c r="T442" s="326">
        <v>2</v>
      </c>
    </row>
    <row r="443" spans="1:45">
      <c r="A443" s="295" t="s">
        <v>346</v>
      </c>
      <c r="B443" s="292" t="s">
        <v>46</v>
      </c>
      <c r="C443" s="292" t="s">
        <v>244</v>
      </c>
      <c r="D443" s="295" t="s">
        <v>308</v>
      </c>
      <c r="E443" s="169">
        <v>4</v>
      </c>
      <c r="F443" s="360">
        <v>54</v>
      </c>
      <c r="G443" s="169" t="s">
        <v>350</v>
      </c>
      <c r="H443" s="169">
        <v>2</v>
      </c>
      <c r="I443" s="169">
        <v>200</v>
      </c>
      <c r="J443" s="169">
        <v>20</v>
      </c>
      <c r="K443" s="169">
        <v>2</v>
      </c>
      <c r="L443" s="341" t="s">
        <v>221</v>
      </c>
      <c r="M443" s="217" t="s">
        <v>57</v>
      </c>
      <c r="N443" s="246">
        <v>9</v>
      </c>
      <c r="O443" s="217">
        <v>0</v>
      </c>
      <c r="P443" s="365">
        <v>13</v>
      </c>
      <c r="Q443" s="283">
        <v>0</v>
      </c>
      <c r="R443" s="283">
        <v>0</v>
      </c>
      <c r="S443" s="246">
        <v>0</v>
      </c>
      <c r="T443" s="326">
        <v>2</v>
      </c>
    </row>
    <row r="444" spans="1:45">
      <c r="A444" s="295" t="s">
        <v>346</v>
      </c>
      <c r="B444" s="292" t="s">
        <v>46</v>
      </c>
      <c r="C444" s="292" t="s">
        <v>13</v>
      </c>
      <c r="D444" s="295" t="s">
        <v>308</v>
      </c>
      <c r="E444" s="169">
        <v>4</v>
      </c>
      <c r="F444" s="360">
        <v>54</v>
      </c>
      <c r="G444" s="169" t="s">
        <v>350</v>
      </c>
      <c r="H444" s="169">
        <v>2</v>
      </c>
      <c r="I444" s="169">
        <v>210</v>
      </c>
      <c r="J444" s="169">
        <v>20</v>
      </c>
      <c r="K444" s="169">
        <v>2</v>
      </c>
      <c r="L444" s="341" t="s">
        <v>221</v>
      </c>
      <c r="M444" s="217" t="s">
        <v>194</v>
      </c>
      <c r="N444" s="246">
        <v>9</v>
      </c>
      <c r="O444" s="217">
        <v>0</v>
      </c>
      <c r="P444" s="365">
        <v>13</v>
      </c>
      <c r="Q444" s="283">
        <v>0</v>
      </c>
      <c r="R444" s="283">
        <v>0</v>
      </c>
      <c r="S444" s="246">
        <v>0</v>
      </c>
      <c r="T444" s="326">
        <v>2</v>
      </c>
    </row>
    <row r="445" spans="1:45">
      <c r="A445" s="81" t="s">
        <v>346</v>
      </c>
      <c r="B445" s="129" t="s">
        <v>23</v>
      </c>
      <c r="C445" s="82" t="s">
        <v>236</v>
      </c>
      <c r="D445" s="147" t="s">
        <v>308</v>
      </c>
      <c r="E445" s="44">
        <v>4</v>
      </c>
      <c r="F445" s="61">
        <v>900</v>
      </c>
      <c r="G445" s="44" t="s">
        <v>350</v>
      </c>
      <c r="H445" s="44">
        <v>2</v>
      </c>
      <c r="I445" s="44">
        <v>110</v>
      </c>
      <c r="J445" s="61" t="s">
        <v>337</v>
      </c>
      <c r="K445" s="61" t="s">
        <v>121</v>
      </c>
      <c r="L445" s="148" t="s">
        <v>63</v>
      </c>
      <c r="M445" s="76" t="s">
        <v>398</v>
      </c>
      <c r="N445" s="80">
        <v>9</v>
      </c>
      <c r="O445" s="76">
        <v>0</v>
      </c>
      <c r="P445" s="88">
        <v>13</v>
      </c>
      <c r="Q445" s="97">
        <v>0</v>
      </c>
      <c r="R445" s="97">
        <v>0</v>
      </c>
      <c r="S445" s="80">
        <v>0</v>
      </c>
      <c r="T445" s="74">
        <v>3</v>
      </c>
    </row>
    <row r="446" spans="1:45">
      <c r="A446" s="81" t="s">
        <v>346</v>
      </c>
      <c r="B446" s="129" t="s">
        <v>23</v>
      </c>
      <c r="C446" s="82" t="s">
        <v>132</v>
      </c>
      <c r="D446" s="147" t="s">
        <v>308</v>
      </c>
      <c r="E446" s="44">
        <v>4</v>
      </c>
      <c r="F446" s="61">
        <v>900</v>
      </c>
      <c r="G446" s="44" t="s">
        <v>350</v>
      </c>
      <c r="H446" s="44">
        <v>2</v>
      </c>
      <c r="I446" s="44">
        <v>120</v>
      </c>
      <c r="J446" s="61" t="s">
        <v>337</v>
      </c>
      <c r="K446" s="61" t="s">
        <v>121</v>
      </c>
      <c r="L446" s="148" t="s">
        <v>63</v>
      </c>
      <c r="M446" s="76" t="s">
        <v>57</v>
      </c>
      <c r="N446" s="80">
        <v>9</v>
      </c>
      <c r="O446" s="76">
        <v>0</v>
      </c>
      <c r="P446" s="88">
        <v>13</v>
      </c>
      <c r="Q446" s="97">
        <v>0</v>
      </c>
      <c r="R446" s="97">
        <v>0</v>
      </c>
      <c r="S446" s="80">
        <v>0</v>
      </c>
      <c r="T446" s="74">
        <v>3</v>
      </c>
    </row>
    <row r="447" spans="1:45">
      <c r="A447" s="81" t="s">
        <v>346</v>
      </c>
      <c r="B447" s="129" t="s">
        <v>23</v>
      </c>
      <c r="C447" s="82" t="s">
        <v>7</v>
      </c>
      <c r="D447" s="147" t="s">
        <v>308</v>
      </c>
      <c r="E447" s="44">
        <v>4</v>
      </c>
      <c r="F447" s="61">
        <v>900</v>
      </c>
      <c r="G447" s="44" t="s">
        <v>350</v>
      </c>
      <c r="H447" s="44">
        <v>2</v>
      </c>
      <c r="I447" s="44">
        <v>300</v>
      </c>
      <c r="J447" s="61" t="s">
        <v>337</v>
      </c>
      <c r="K447" s="61" t="s">
        <v>121</v>
      </c>
      <c r="L447" s="148" t="s">
        <v>63</v>
      </c>
      <c r="M447" s="76" t="s">
        <v>194</v>
      </c>
      <c r="N447" s="80">
        <v>9</v>
      </c>
      <c r="O447" s="76">
        <v>0</v>
      </c>
      <c r="P447" s="88">
        <v>13</v>
      </c>
      <c r="Q447" s="97">
        <v>0</v>
      </c>
      <c r="R447" s="97">
        <v>0</v>
      </c>
      <c r="S447" s="80">
        <v>0</v>
      </c>
      <c r="T447" s="74">
        <v>3</v>
      </c>
    </row>
    <row r="448" spans="1:45">
      <c r="A448" s="81" t="s">
        <v>346</v>
      </c>
      <c r="B448" s="129" t="s">
        <v>23</v>
      </c>
      <c r="C448" s="82" t="s">
        <v>77</v>
      </c>
      <c r="D448" s="147" t="s">
        <v>308</v>
      </c>
      <c r="E448" s="44">
        <v>4</v>
      </c>
      <c r="F448" s="61">
        <v>900</v>
      </c>
      <c r="G448" s="44" t="s">
        <v>350</v>
      </c>
      <c r="H448" s="44">
        <v>2</v>
      </c>
      <c r="I448" s="44">
        <v>500</v>
      </c>
      <c r="J448" s="61" t="s">
        <v>337</v>
      </c>
      <c r="K448" s="61" t="s">
        <v>121</v>
      </c>
      <c r="L448" s="148" t="s">
        <v>63</v>
      </c>
      <c r="M448" s="76" t="s">
        <v>313</v>
      </c>
      <c r="N448" s="80">
        <v>9</v>
      </c>
      <c r="O448" s="76">
        <v>0</v>
      </c>
      <c r="P448" s="88">
        <v>13</v>
      </c>
      <c r="Q448" s="97">
        <v>0</v>
      </c>
      <c r="R448" s="97">
        <v>0</v>
      </c>
      <c r="S448" s="80">
        <v>0</v>
      </c>
      <c r="T448" s="74">
        <v>3</v>
      </c>
    </row>
    <row r="449" spans="1:20">
      <c r="A449" s="81" t="s">
        <v>346</v>
      </c>
      <c r="B449" s="129" t="s">
        <v>23</v>
      </c>
      <c r="C449" s="82" t="s">
        <v>305</v>
      </c>
      <c r="D449" s="147" t="s">
        <v>308</v>
      </c>
      <c r="E449" s="44">
        <v>4</v>
      </c>
      <c r="F449" s="61">
        <v>900</v>
      </c>
      <c r="G449" s="44" t="s">
        <v>350</v>
      </c>
      <c r="H449" s="44">
        <v>2</v>
      </c>
      <c r="I449" s="44">
        <v>220</v>
      </c>
      <c r="J449" s="61" t="s">
        <v>337</v>
      </c>
      <c r="K449" s="61" t="s">
        <v>121</v>
      </c>
      <c r="L449" s="148" t="s">
        <v>63</v>
      </c>
      <c r="M449" s="76" t="s">
        <v>398</v>
      </c>
      <c r="N449" s="80">
        <v>25</v>
      </c>
      <c r="O449" s="76">
        <v>0</v>
      </c>
      <c r="P449" s="88">
        <v>13</v>
      </c>
      <c r="Q449" s="97">
        <v>0</v>
      </c>
      <c r="R449" s="97">
        <v>0</v>
      </c>
      <c r="S449" s="80">
        <v>0</v>
      </c>
      <c r="T449" s="74">
        <v>3</v>
      </c>
    </row>
    <row r="450" spans="1:20">
      <c r="A450" s="81" t="s">
        <v>346</v>
      </c>
      <c r="B450" s="129" t="s">
        <v>23</v>
      </c>
      <c r="C450" s="82" t="s">
        <v>239</v>
      </c>
      <c r="D450" s="147" t="s">
        <v>308</v>
      </c>
      <c r="E450" s="44">
        <v>4</v>
      </c>
      <c r="F450" s="61">
        <v>900</v>
      </c>
      <c r="G450" s="44" t="s">
        <v>350</v>
      </c>
      <c r="H450" s="44">
        <v>2</v>
      </c>
      <c r="I450" s="44">
        <v>310</v>
      </c>
      <c r="J450" s="61" t="s">
        <v>337</v>
      </c>
      <c r="K450" s="61" t="s">
        <v>121</v>
      </c>
      <c r="L450" s="148" t="s">
        <v>63</v>
      </c>
      <c r="M450" s="76" t="s">
        <v>57</v>
      </c>
      <c r="N450" s="80">
        <v>25</v>
      </c>
      <c r="O450" s="76">
        <v>0</v>
      </c>
      <c r="P450" s="88">
        <v>13</v>
      </c>
      <c r="Q450" s="97">
        <v>0</v>
      </c>
      <c r="R450" s="97">
        <v>0</v>
      </c>
      <c r="S450" s="80">
        <v>0</v>
      </c>
      <c r="T450" s="74">
        <v>3</v>
      </c>
    </row>
    <row r="451" spans="1:20">
      <c r="A451" s="81" t="s">
        <v>346</v>
      </c>
      <c r="B451" s="129" t="s">
        <v>23</v>
      </c>
      <c r="C451" s="82" t="s">
        <v>103</v>
      </c>
      <c r="D451" s="147" t="s">
        <v>308</v>
      </c>
      <c r="E451" s="44">
        <v>4</v>
      </c>
      <c r="F451" s="61">
        <v>900</v>
      </c>
      <c r="G451" s="44" t="s">
        <v>350</v>
      </c>
      <c r="H451" s="44">
        <v>2</v>
      </c>
      <c r="I451" s="44">
        <v>400</v>
      </c>
      <c r="J451" s="61" t="s">
        <v>337</v>
      </c>
      <c r="K451" s="61" t="s">
        <v>121</v>
      </c>
      <c r="L451" s="148" t="s">
        <v>63</v>
      </c>
      <c r="M451" s="76" t="s">
        <v>194</v>
      </c>
      <c r="N451" s="80">
        <v>25</v>
      </c>
      <c r="O451" s="76">
        <v>0</v>
      </c>
      <c r="P451" s="88">
        <v>13</v>
      </c>
      <c r="Q451" s="97">
        <v>0</v>
      </c>
      <c r="R451" s="97">
        <v>0</v>
      </c>
      <c r="S451" s="80">
        <v>0</v>
      </c>
      <c r="T451" s="74">
        <v>3</v>
      </c>
    </row>
    <row r="452" spans="1:20">
      <c r="A452" s="81" t="s">
        <v>346</v>
      </c>
      <c r="B452" s="129" t="s">
        <v>23</v>
      </c>
      <c r="C452" s="82" t="s">
        <v>240</v>
      </c>
      <c r="D452" s="147" t="s">
        <v>308</v>
      </c>
      <c r="E452" s="44">
        <v>4</v>
      </c>
      <c r="F452" s="61">
        <v>900</v>
      </c>
      <c r="G452" s="44" t="s">
        <v>350</v>
      </c>
      <c r="H452" s="44">
        <v>2</v>
      </c>
      <c r="I452" s="44">
        <v>410</v>
      </c>
      <c r="J452" s="61" t="s">
        <v>337</v>
      </c>
      <c r="K452" s="61" t="s">
        <v>121</v>
      </c>
      <c r="L452" s="148" t="s">
        <v>63</v>
      </c>
      <c r="M452" s="76" t="s">
        <v>313</v>
      </c>
      <c r="N452" s="80">
        <v>25</v>
      </c>
      <c r="O452" s="76">
        <v>0</v>
      </c>
      <c r="P452" s="88">
        <v>13</v>
      </c>
      <c r="Q452" s="97">
        <v>0</v>
      </c>
      <c r="R452" s="97">
        <v>0</v>
      </c>
      <c r="S452" s="80">
        <v>0</v>
      </c>
      <c r="T452" s="74">
        <v>3</v>
      </c>
    </row>
    <row r="453" spans="1:20">
      <c r="A453" s="81" t="s">
        <v>346</v>
      </c>
      <c r="B453" s="129" t="s">
        <v>23</v>
      </c>
      <c r="C453" s="82" t="s">
        <v>8</v>
      </c>
      <c r="D453" s="147" t="s">
        <v>308</v>
      </c>
      <c r="E453" s="44">
        <v>4</v>
      </c>
      <c r="F453" s="61">
        <v>900</v>
      </c>
      <c r="G453" s="44" t="s">
        <v>350</v>
      </c>
      <c r="H453" s="44">
        <v>2</v>
      </c>
      <c r="I453" s="44">
        <v>420</v>
      </c>
      <c r="J453" s="61" t="s">
        <v>337</v>
      </c>
      <c r="K453" s="61" t="s">
        <v>121</v>
      </c>
      <c r="L453" s="148" t="s">
        <v>172</v>
      </c>
      <c r="M453" s="76" t="s">
        <v>398</v>
      </c>
      <c r="N453" s="80">
        <v>9</v>
      </c>
      <c r="O453" s="76">
        <v>0</v>
      </c>
      <c r="P453" s="88">
        <v>13</v>
      </c>
      <c r="Q453" s="97">
        <v>0</v>
      </c>
      <c r="R453" s="97">
        <v>0</v>
      </c>
      <c r="S453" s="80">
        <v>0</v>
      </c>
      <c r="T453" s="74">
        <v>3</v>
      </c>
    </row>
    <row r="454" spans="1:20">
      <c r="A454" s="81" t="s">
        <v>346</v>
      </c>
      <c r="B454" s="129" t="s">
        <v>23</v>
      </c>
      <c r="C454" s="82" t="s">
        <v>78</v>
      </c>
      <c r="D454" s="147" t="s">
        <v>308</v>
      </c>
      <c r="E454" s="44">
        <v>4</v>
      </c>
      <c r="F454" s="61">
        <v>900</v>
      </c>
      <c r="G454" s="44" t="s">
        <v>350</v>
      </c>
      <c r="H454" s="44">
        <v>2</v>
      </c>
      <c r="I454" s="44">
        <v>430</v>
      </c>
      <c r="J454" s="61" t="s">
        <v>337</v>
      </c>
      <c r="K454" s="61" t="s">
        <v>121</v>
      </c>
      <c r="L454" s="148" t="s">
        <v>172</v>
      </c>
      <c r="M454" s="76" t="s">
        <v>57</v>
      </c>
      <c r="N454" s="80">
        <v>9</v>
      </c>
      <c r="O454" s="76">
        <v>0</v>
      </c>
      <c r="P454" s="88">
        <v>13</v>
      </c>
      <c r="Q454" s="97">
        <v>0</v>
      </c>
      <c r="R454" s="97">
        <v>0</v>
      </c>
      <c r="S454" s="80">
        <v>0</v>
      </c>
      <c r="T454" s="74">
        <v>3</v>
      </c>
    </row>
    <row r="455" spans="1:20">
      <c r="A455" s="81" t="s">
        <v>346</v>
      </c>
      <c r="B455" s="129" t="s">
        <v>23</v>
      </c>
      <c r="C455" s="82" t="s">
        <v>241</v>
      </c>
      <c r="D455" s="147" t="s">
        <v>308</v>
      </c>
      <c r="E455" s="44">
        <v>4</v>
      </c>
      <c r="F455" s="61">
        <v>900</v>
      </c>
      <c r="G455" s="44" t="s">
        <v>350</v>
      </c>
      <c r="H455" s="44">
        <v>2</v>
      </c>
      <c r="I455" s="44">
        <v>440</v>
      </c>
      <c r="J455" s="61" t="s">
        <v>337</v>
      </c>
      <c r="K455" s="61" t="s">
        <v>121</v>
      </c>
      <c r="L455" s="148" t="s">
        <v>172</v>
      </c>
      <c r="M455" s="76" t="s">
        <v>194</v>
      </c>
      <c r="N455" s="80">
        <v>9</v>
      </c>
      <c r="O455" s="76">
        <v>0</v>
      </c>
      <c r="P455" s="88">
        <v>13</v>
      </c>
      <c r="Q455" s="97">
        <v>0</v>
      </c>
      <c r="R455" s="97">
        <v>0</v>
      </c>
      <c r="S455" s="80">
        <v>0</v>
      </c>
      <c r="T455" s="74">
        <v>3</v>
      </c>
    </row>
    <row r="456" spans="1:20">
      <c r="A456" s="81" t="s">
        <v>346</v>
      </c>
      <c r="B456" s="129" t="s">
        <v>23</v>
      </c>
      <c r="C456" s="82" t="s">
        <v>41</v>
      </c>
      <c r="D456" s="147" t="s">
        <v>308</v>
      </c>
      <c r="E456" s="44">
        <v>4</v>
      </c>
      <c r="F456" s="61">
        <v>900</v>
      </c>
      <c r="G456" s="44" t="s">
        <v>350</v>
      </c>
      <c r="H456" s="44">
        <v>2</v>
      </c>
      <c r="I456" s="44">
        <v>900</v>
      </c>
      <c r="J456" s="61" t="s">
        <v>337</v>
      </c>
      <c r="K456" s="61" t="s">
        <v>121</v>
      </c>
      <c r="L456" s="148" t="s">
        <v>172</v>
      </c>
      <c r="M456" s="76" t="s">
        <v>313</v>
      </c>
      <c r="N456" s="80">
        <v>9</v>
      </c>
      <c r="O456" s="76">
        <v>0</v>
      </c>
      <c r="P456" s="88">
        <v>13</v>
      </c>
      <c r="Q456" s="97">
        <v>0</v>
      </c>
      <c r="R456" s="97">
        <v>0</v>
      </c>
      <c r="S456" s="80">
        <v>0</v>
      </c>
      <c r="T456" s="74">
        <v>3</v>
      </c>
    </row>
    <row r="457" spans="1:20">
      <c r="A457" s="81" t="s">
        <v>346</v>
      </c>
      <c r="B457" s="129" t="s">
        <v>23</v>
      </c>
      <c r="C457" s="320" t="s">
        <v>42</v>
      </c>
      <c r="D457" s="147" t="s">
        <v>308</v>
      </c>
      <c r="E457" s="44">
        <v>4</v>
      </c>
      <c r="F457" s="61">
        <v>900</v>
      </c>
      <c r="G457" s="44" t="s">
        <v>350</v>
      </c>
      <c r="H457" s="44">
        <v>2</v>
      </c>
      <c r="I457" s="61">
        <v>480</v>
      </c>
      <c r="J457" s="61" t="s">
        <v>337</v>
      </c>
      <c r="K457" s="61" t="s">
        <v>121</v>
      </c>
      <c r="L457" s="148" t="s">
        <v>288</v>
      </c>
      <c r="M457" s="285" t="s">
        <v>398</v>
      </c>
      <c r="N457" s="311">
        <v>9</v>
      </c>
      <c r="O457" s="285">
        <v>0</v>
      </c>
      <c r="P457" s="384">
        <v>13</v>
      </c>
      <c r="Q457" s="315">
        <v>0</v>
      </c>
      <c r="R457" s="315">
        <v>0</v>
      </c>
      <c r="S457" s="311">
        <v>0</v>
      </c>
      <c r="T457" s="74">
        <v>3</v>
      </c>
    </row>
    <row r="458" spans="1:20">
      <c r="A458" s="81" t="s">
        <v>346</v>
      </c>
      <c r="B458" s="129" t="s">
        <v>23</v>
      </c>
      <c r="C458" s="320" t="s">
        <v>244</v>
      </c>
      <c r="D458" s="147" t="s">
        <v>308</v>
      </c>
      <c r="E458" s="44">
        <v>4</v>
      </c>
      <c r="F458" s="61">
        <v>900</v>
      </c>
      <c r="G458" s="44" t="s">
        <v>350</v>
      </c>
      <c r="H458" s="44">
        <v>2</v>
      </c>
      <c r="I458" s="61">
        <v>200</v>
      </c>
      <c r="J458" s="61" t="s">
        <v>337</v>
      </c>
      <c r="K458" s="61" t="s">
        <v>121</v>
      </c>
      <c r="L458" s="148" t="s">
        <v>288</v>
      </c>
      <c r="M458" s="285" t="s">
        <v>57</v>
      </c>
      <c r="N458" s="311">
        <v>9</v>
      </c>
      <c r="O458" s="285">
        <v>0</v>
      </c>
      <c r="P458" s="384">
        <v>13</v>
      </c>
      <c r="Q458" s="315">
        <v>0</v>
      </c>
      <c r="R458" s="315">
        <v>0</v>
      </c>
      <c r="S458" s="311">
        <v>0</v>
      </c>
      <c r="T458" s="74">
        <v>3</v>
      </c>
    </row>
    <row r="459" spans="1:20">
      <c r="A459" s="81" t="s">
        <v>346</v>
      </c>
      <c r="B459" s="129" t="s">
        <v>23</v>
      </c>
      <c r="C459" s="320" t="s">
        <v>13</v>
      </c>
      <c r="D459" s="147" t="s">
        <v>308</v>
      </c>
      <c r="E459" s="44">
        <v>4</v>
      </c>
      <c r="F459" s="61">
        <v>900</v>
      </c>
      <c r="G459" s="44" t="s">
        <v>350</v>
      </c>
      <c r="H459" s="44">
        <v>2</v>
      </c>
      <c r="I459" s="61">
        <v>210</v>
      </c>
      <c r="J459" s="61" t="s">
        <v>337</v>
      </c>
      <c r="K459" s="61" t="s">
        <v>121</v>
      </c>
      <c r="L459" s="148" t="s">
        <v>288</v>
      </c>
      <c r="M459" s="285" t="s">
        <v>194</v>
      </c>
      <c r="N459" s="311">
        <v>9</v>
      </c>
      <c r="O459" s="285">
        <v>0</v>
      </c>
      <c r="P459" s="384">
        <v>13</v>
      </c>
      <c r="Q459" s="315">
        <v>0</v>
      </c>
      <c r="R459" s="315">
        <v>0</v>
      </c>
      <c r="S459" s="311">
        <v>0</v>
      </c>
      <c r="T459" s="74">
        <v>3</v>
      </c>
    </row>
    <row r="460" spans="1:20">
      <c r="A460" s="81" t="s">
        <v>346</v>
      </c>
      <c r="B460" s="82" t="s">
        <v>238</v>
      </c>
      <c r="C460" s="82" t="s">
        <v>236</v>
      </c>
      <c r="D460" s="81" t="s">
        <v>349</v>
      </c>
      <c r="E460" s="44">
        <v>4</v>
      </c>
      <c r="F460" s="44">
        <v>2</v>
      </c>
      <c r="G460" s="44" t="s">
        <v>350</v>
      </c>
      <c r="H460" s="44">
        <v>2</v>
      </c>
      <c r="I460" s="44">
        <v>110</v>
      </c>
      <c r="J460" s="44">
        <v>30</v>
      </c>
      <c r="K460" s="44">
        <v>6</v>
      </c>
      <c r="L460" s="118" t="s">
        <v>282</v>
      </c>
      <c r="M460" s="76" t="s">
        <v>398</v>
      </c>
      <c r="N460" s="80">
        <v>9</v>
      </c>
      <c r="O460" s="76">
        <v>0</v>
      </c>
      <c r="P460" s="88">
        <v>13</v>
      </c>
      <c r="Q460" s="97">
        <v>0</v>
      </c>
      <c r="R460" s="97">
        <v>0</v>
      </c>
      <c r="S460" s="80">
        <v>0</v>
      </c>
      <c r="T460" s="74">
        <v>4</v>
      </c>
    </row>
    <row r="461" spans="1:20">
      <c r="A461" s="81" t="s">
        <v>346</v>
      </c>
      <c r="B461" s="82" t="s">
        <v>238</v>
      </c>
      <c r="C461" s="82" t="s">
        <v>132</v>
      </c>
      <c r="D461" s="81" t="s">
        <v>349</v>
      </c>
      <c r="E461" s="44">
        <v>4</v>
      </c>
      <c r="F461" s="44">
        <v>2</v>
      </c>
      <c r="G461" s="44" t="s">
        <v>350</v>
      </c>
      <c r="H461" s="44">
        <v>2</v>
      </c>
      <c r="I461" s="44">
        <v>120</v>
      </c>
      <c r="J461" s="44">
        <v>30</v>
      </c>
      <c r="K461" s="44">
        <v>6</v>
      </c>
      <c r="L461" s="118" t="s">
        <v>282</v>
      </c>
      <c r="M461" s="76" t="s">
        <v>57</v>
      </c>
      <c r="N461" s="80">
        <v>9</v>
      </c>
      <c r="O461" s="76">
        <v>0</v>
      </c>
      <c r="P461" s="88">
        <v>13</v>
      </c>
      <c r="Q461" s="97">
        <v>0</v>
      </c>
      <c r="R461" s="97">
        <v>0</v>
      </c>
      <c r="S461" s="80">
        <v>0</v>
      </c>
      <c r="T461" s="74">
        <v>4</v>
      </c>
    </row>
    <row r="462" spans="1:20">
      <c r="A462" s="81" t="s">
        <v>346</v>
      </c>
      <c r="B462" s="82" t="s">
        <v>238</v>
      </c>
      <c r="C462" s="82" t="s">
        <v>7</v>
      </c>
      <c r="D462" s="81" t="s">
        <v>349</v>
      </c>
      <c r="E462" s="44">
        <v>4</v>
      </c>
      <c r="F462" s="44">
        <v>2</v>
      </c>
      <c r="G462" s="44" t="s">
        <v>350</v>
      </c>
      <c r="H462" s="44">
        <v>2</v>
      </c>
      <c r="I462" s="44">
        <v>300</v>
      </c>
      <c r="J462" s="44">
        <v>30</v>
      </c>
      <c r="K462" s="44">
        <v>6</v>
      </c>
      <c r="L462" s="118" t="s">
        <v>282</v>
      </c>
      <c r="M462" s="76" t="s">
        <v>194</v>
      </c>
      <c r="N462" s="80">
        <v>9</v>
      </c>
      <c r="O462" s="76">
        <v>0</v>
      </c>
      <c r="P462" s="88">
        <v>13</v>
      </c>
      <c r="Q462" s="97">
        <v>0</v>
      </c>
      <c r="R462" s="97">
        <v>0</v>
      </c>
      <c r="S462" s="80">
        <v>0</v>
      </c>
      <c r="T462" s="74">
        <v>4</v>
      </c>
    </row>
    <row r="463" spans="1:20">
      <c r="A463" s="81" t="s">
        <v>346</v>
      </c>
      <c r="B463" s="82" t="s">
        <v>238</v>
      </c>
      <c r="C463" s="82" t="s">
        <v>77</v>
      </c>
      <c r="D463" s="81" t="s">
        <v>349</v>
      </c>
      <c r="E463" s="44">
        <v>4</v>
      </c>
      <c r="F463" s="44">
        <v>2</v>
      </c>
      <c r="G463" s="44" t="s">
        <v>350</v>
      </c>
      <c r="H463" s="44">
        <v>2</v>
      </c>
      <c r="I463" s="44">
        <v>500</v>
      </c>
      <c r="J463" s="44">
        <v>30</v>
      </c>
      <c r="K463" s="44">
        <v>6</v>
      </c>
      <c r="L463" s="118" t="s">
        <v>282</v>
      </c>
      <c r="M463" s="76" t="s">
        <v>313</v>
      </c>
      <c r="N463" s="80">
        <v>9</v>
      </c>
      <c r="O463" s="76">
        <v>0</v>
      </c>
      <c r="P463" s="88">
        <v>13</v>
      </c>
      <c r="Q463" s="97">
        <v>0</v>
      </c>
      <c r="R463" s="97">
        <v>0</v>
      </c>
      <c r="S463" s="80">
        <v>0</v>
      </c>
      <c r="T463" s="74">
        <v>4</v>
      </c>
    </row>
    <row r="464" spans="1:20">
      <c r="A464" s="81" t="s">
        <v>346</v>
      </c>
      <c r="B464" s="82" t="s">
        <v>238</v>
      </c>
      <c r="C464" s="82" t="s">
        <v>305</v>
      </c>
      <c r="D464" s="81" t="s">
        <v>349</v>
      </c>
      <c r="E464" s="44">
        <v>4</v>
      </c>
      <c r="F464" s="44">
        <v>2</v>
      </c>
      <c r="G464" s="44" t="s">
        <v>350</v>
      </c>
      <c r="H464" s="44">
        <v>2</v>
      </c>
      <c r="I464" s="44">
        <v>220</v>
      </c>
      <c r="J464" s="44">
        <v>30</v>
      </c>
      <c r="K464" s="44">
        <v>6</v>
      </c>
      <c r="L464" s="118" t="s">
        <v>282</v>
      </c>
      <c r="M464" s="76" t="s">
        <v>398</v>
      </c>
      <c r="N464" s="80">
        <v>25</v>
      </c>
      <c r="O464" s="76">
        <v>0</v>
      </c>
      <c r="P464" s="88">
        <v>13</v>
      </c>
      <c r="Q464" s="97">
        <v>0</v>
      </c>
      <c r="R464" s="97">
        <v>0</v>
      </c>
      <c r="S464" s="80">
        <v>0</v>
      </c>
      <c r="T464" s="74">
        <v>4</v>
      </c>
    </row>
    <row r="465" spans="1:20">
      <c r="A465" s="81" t="s">
        <v>346</v>
      </c>
      <c r="B465" s="82" t="s">
        <v>238</v>
      </c>
      <c r="C465" s="82" t="s">
        <v>239</v>
      </c>
      <c r="D465" s="81" t="s">
        <v>349</v>
      </c>
      <c r="E465" s="44">
        <v>4</v>
      </c>
      <c r="F465" s="44">
        <v>2</v>
      </c>
      <c r="G465" s="44" t="s">
        <v>350</v>
      </c>
      <c r="H465" s="44">
        <v>2</v>
      </c>
      <c r="I465" s="44">
        <v>310</v>
      </c>
      <c r="J465" s="44">
        <v>30</v>
      </c>
      <c r="K465" s="44">
        <v>6</v>
      </c>
      <c r="L465" s="118" t="s">
        <v>282</v>
      </c>
      <c r="M465" s="76" t="s">
        <v>57</v>
      </c>
      <c r="N465" s="80">
        <v>25</v>
      </c>
      <c r="O465" s="76">
        <v>0</v>
      </c>
      <c r="P465" s="88">
        <v>13</v>
      </c>
      <c r="Q465" s="97">
        <v>0</v>
      </c>
      <c r="R465" s="97">
        <v>0</v>
      </c>
      <c r="S465" s="80">
        <v>0</v>
      </c>
      <c r="T465" s="74">
        <v>4</v>
      </c>
    </row>
    <row r="466" spans="1:20">
      <c r="A466" s="81" t="s">
        <v>346</v>
      </c>
      <c r="B466" s="82" t="s">
        <v>238</v>
      </c>
      <c r="C466" s="82" t="s">
        <v>103</v>
      </c>
      <c r="D466" s="81" t="s">
        <v>349</v>
      </c>
      <c r="E466" s="44">
        <v>4</v>
      </c>
      <c r="F466" s="44">
        <v>2</v>
      </c>
      <c r="G466" s="44" t="s">
        <v>350</v>
      </c>
      <c r="H466" s="44">
        <v>2</v>
      </c>
      <c r="I466" s="44">
        <v>400</v>
      </c>
      <c r="J466" s="44">
        <v>30</v>
      </c>
      <c r="K466" s="44">
        <v>6</v>
      </c>
      <c r="L466" s="118" t="s">
        <v>282</v>
      </c>
      <c r="M466" s="76" t="s">
        <v>194</v>
      </c>
      <c r="N466" s="80">
        <v>25</v>
      </c>
      <c r="O466" s="76">
        <v>0</v>
      </c>
      <c r="P466" s="88">
        <v>13</v>
      </c>
      <c r="Q466" s="97">
        <v>0</v>
      </c>
      <c r="R466" s="97">
        <v>0</v>
      </c>
      <c r="S466" s="80">
        <v>0</v>
      </c>
      <c r="T466" s="74">
        <v>4</v>
      </c>
    </row>
    <row r="467" spans="1:20">
      <c r="A467" s="81" t="s">
        <v>346</v>
      </c>
      <c r="B467" s="82" t="s">
        <v>238</v>
      </c>
      <c r="C467" s="82" t="s">
        <v>240</v>
      </c>
      <c r="D467" s="81" t="s">
        <v>349</v>
      </c>
      <c r="E467" s="44">
        <v>4</v>
      </c>
      <c r="F467" s="44">
        <v>2</v>
      </c>
      <c r="G467" s="44" t="s">
        <v>350</v>
      </c>
      <c r="H467" s="44">
        <v>2</v>
      </c>
      <c r="I467" s="44">
        <v>410</v>
      </c>
      <c r="J467" s="44">
        <v>30</v>
      </c>
      <c r="K467" s="44">
        <v>6</v>
      </c>
      <c r="L467" s="118" t="s">
        <v>282</v>
      </c>
      <c r="M467" s="76" t="s">
        <v>313</v>
      </c>
      <c r="N467" s="80">
        <v>25</v>
      </c>
      <c r="O467" s="76">
        <v>0</v>
      </c>
      <c r="P467" s="88">
        <v>13</v>
      </c>
      <c r="Q467" s="97">
        <v>0</v>
      </c>
      <c r="R467" s="97">
        <v>0</v>
      </c>
      <c r="S467" s="80">
        <v>0</v>
      </c>
      <c r="T467" s="74">
        <v>4</v>
      </c>
    </row>
    <row r="468" spans="1:20">
      <c r="A468" s="81" t="s">
        <v>346</v>
      </c>
      <c r="B468" s="82" t="s">
        <v>238</v>
      </c>
      <c r="C468" s="82" t="s">
        <v>8</v>
      </c>
      <c r="D468" s="81" t="s">
        <v>349</v>
      </c>
      <c r="E468" s="44">
        <v>4</v>
      </c>
      <c r="F468" s="44">
        <v>2</v>
      </c>
      <c r="G468" s="44" t="s">
        <v>350</v>
      </c>
      <c r="H468" s="44">
        <v>2</v>
      </c>
      <c r="I468" s="44">
        <v>420</v>
      </c>
      <c r="J468" s="44">
        <v>30</v>
      </c>
      <c r="K468" s="44">
        <v>6</v>
      </c>
      <c r="L468" s="118" t="s">
        <v>411</v>
      </c>
      <c r="M468" s="76" t="s">
        <v>398</v>
      </c>
      <c r="N468" s="80">
        <v>9</v>
      </c>
      <c r="O468" s="76">
        <v>0</v>
      </c>
      <c r="P468" s="88">
        <v>13</v>
      </c>
      <c r="Q468" s="97">
        <v>0</v>
      </c>
      <c r="R468" s="97">
        <v>0</v>
      </c>
      <c r="S468" s="80">
        <v>0</v>
      </c>
      <c r="T468" s="74">
        <v>4</v>
      </c>
    </row>
    <row r="469" spans="1:20">
      <c r="A469" s="81" t="s">
        <v>346</v>
      </c>
      <c r="B469" s="82" t="s">
        <v>238</v>
      </c>
      <c r="C469" s="82" t="s">
        <v>78</v>
      </c>
      <c r="D469" s="81" t="s">
        <v>349</v>
      </c>
      <c r="E469" s="44">
        <v>4</v>
      </c>
      <c r="F469" s="44">
        <v>2</v>
      </c>
      <c r="G469" s="44" t="s">
        <v>350</v>
      </c>
      <c r="H469" s="44">
        <v>2</v>
      </c>
      <c r="I469" s="44">
        <v>430</v>
      </c>
      <c r="J469" s="44">
        <v>30</v>
      </c>
      <c r="K469" s="44">
        <v>6</v>
      </c>
      <c r="L469" s="118" t="s">
        <v>411</v>
      </c>
      <c r="M469" s="76" t="s">
        <v>57</v>
      </c>
      <c r="N469" s="80">
        <v>9</v>
      </c>
      <c r="O469" s="76">
        <v>0</v>
      </c>
      <c r="P469" s="88">
        <v>13</v>
      </c>
      <c r="Q469" s="97">
        <v>0</v>
      </c>
      <c r="R469" s="97">
        <v>0</v>
      </c>
      <c r="S469" s="80">
        <v>0</v>
      </c>
      <c r="T469" s="74">
        <v>4</v>
      </c>
    </row>
    <row r="470" spans="1:20">
      <c r="A470" s="81" t="s">
        <v>346</v>
      </c>
      <c r="B470" s="82" t="s">
        <v>238</v>
      </c>
      <c r="C470" s="82" t="s">
        <v>241</v>
      </c>
      <c r="D470" s="81" t="s">
        <v>349</v>
      </c>
      <c r="E470" s="44">
        <v>4</v>
      </c>
      <c r="F470" s="44">
        <v>2</v>
      </c>
      <c r="G470" s="44" t="s">
        <v>350</v>
      </c>
      <c r="H470" s="44">
        <v>2</v>
      </c>
      <c r="I470" s="44">
        <v>440</v>
      </c>
      <c r="J470" s="44">
        <v>30</v>
      </c>
      <c r="K470" s="44">
        <v>6</v>
      </c>
      <c r="L470" s="118" t="s">
        <v>411</v>
      </c>
      <c r="M470" s="76" t="s">
        <v>194</v>
      </c>
      <c r="N470" s="80">
        <v>9</v>
      </c>
      <c r="O470" s="76">
        <v>0</v>
      </c>
      <c r="P470" s="88">
        <v>13</v>
      </c>
      <c r="Q470" s="97">
        <v>0</v>
      </c>
      <c r="R470" s="97">
        <v>0</v>
      </c>
      <c r="S470" s="80">
        <v>0</v>
      </c>
      <c r="T470" s="74">
        <v>4</v>
      </c>
    </row>
    <row r="471" spans="1:20">
      <c r="A471" s="81" t="s">
        <v>346</v>
      </c>
      <c r="B471" s="82" t="s">
        <v>238</v>
      </c>
      <c r="C471" s="82" t="s">
        <v>41</v>
      </c>
      <c r="D471" s="81" t="s">
        <v>349</v>
      </c>
      <c r="E471" s="44">
        <v>4</v>
      </c>
      <c r="F471" s="44">
        <v>2</v>
      </c>
      <c r="G471" s="44" t="s">
        <v>350</v>
      </c>
      <c r="H471" s="44">
        <v>2</v>
      </c>
      <c r="I471" s="44">
        <v>900</v>
      </c>
      <c r="J471" s="44">
        <v>30</v>
      </c>
      <c r="K471" s="44">
        <v>6</v>
      </c>
      <c r="L471" s="118" t="s">
        <v>411</v>
      </c>
      <c r="M471" s="76" t="s">
        <v>313</v>
      </c>
      <c r="N471" s="80">
        <v>9</v>
      </c>
      <c r="O471" s="76">
        <v>0</v>
      </c>
      <c r="P471" s="88">
        <v>13</v>
      </c>
      <c r="Q471" s="97">
        <v>0</v>
      </c>
      <c r="R471" s="97">
        <v>0</v>
      </c>
      <c r="S471" s="80">
        <v>0</v>
      </c>
      <c r="T471" s="74">
        <v>4</v>
      </c>
    </row>
    <row r="472" spans="1:20">
      <c r="A472" s="81" t="s">
        <v>346</v>
      </c>
      <c r="B472" s="82" t="s">
        <v>459</v>
      </c>
      <c r="C472" s="82" t="s">
        <v>236</v>
      </c>
      <c r="D472" s="81" t="s">
        <v>349</v>
      </c>
      <c r="E472" s="44">
        <v>4</v>
      </c>
      <c r="F472" s="44">
        <v>4</v>
      </c>
      <c r="G472" s="44" t="s">
        <v>350</v>
      </c>
      <c r="H472" s="44">
        <v>2</v>
      </c>
      <c r="I472" s="44">
        <v>110</v>
      </c>
      <c r="J472" s="44">
        <v>46</v>
      </c>
      <c r="K472" s="44">
        <v>4</v>
      </c>
      <c r="L472" s="118" t="s">
        <v>440</v>
      </c>
      <c r="M472" s="76" t="s">
        <v>398</v>
      </c>
      <c r="N472" s="80">
        <v>9</v>
      </c>
      <c r="O472" s="76">
        <v>0</v>
      </c>
      <c r="P472" s="88">
        <v>13</v>
      </c>
      <c r="Q472" s="97">
        <v>0</v>
      </c>
      <c r="R472" s="97">
        <v>0</v>
      </c>
      <c r="S472" s="80">
        <v>0</v>
      </c>
      <c r="T472" s="74">
        <v>5</v>
      </c>
    </row>
    <row r="473" spans="1:20">
      <c r="A473" s="81" t="s">
        <v>346</v>
      </c>
      <c r="B473" s="82" t="s">
        <v>459</v>
      </c>
      <c r="C473" s="82" t="s">
        <v>132</v>
      </c>
      <c r="D473" s="81" t="s">
        <v>349</v>
      </c>
      <c r="E473" s="44">
        <v>4</v>
      </c>
      <c r="F473" s="44">
        <v>4</v>
      </c>
      <c r="G473" s="44" t="s">
        <v>350</v>
      </c>
      <c r="H473" s="44">
        <v>2</v>
      </c>
      <c r="I473" s="44">
        <v>120</v>
      </c>
      <c r="J473" s="44">
        <v>46</v>
      </c>
      <c r="K473" s="44">
        <v>4</v>
      </c>
      <c r="L473" s="118" t="s">
        <v>440</v>
      </c>
      <c r="M473" s="76" t="s">
        <v>57</v>
      </c>
      <c r="N473" s="80">
        <v>9</v>
      </c>
      <c r="O473" s="76">
        <v>0</v>
      </c>
      <c r="P473" s="88">
        <v>13</v>
      </c>
      <c r="Q473" s="97">
        <v>0</v>
      </c>
      <c r="R473" s="97">
        <v>0</v>
      </c>
      <c r="S473" s="80">
        <v>0</v>
      </c>
      <c r="T473" s="74">
        <v>5</v>
      </c>
    </row>
    <row r="474" spans="1:20">
      <c r="A474" s="81" t="s">
        <v>346</v>
      </c>
      <c r="B474" s="82" t="s">
        <v>459</v>
      </c>
      <c r="C474" s="82" t="s">
        <v>7</v>
      </c>
      <c r="D474" s="81" t="s">
        <v>349</v>
      </c>
      <c r="E474" s="44">
        <v>4</v>
      </c>
      <c r="F474" s="44">
        <v>4</v>
      </c>
      <c r="G474" s="44" t="s">
        <v>350</v>
      </c>
      <c r="H474" s="44">
        <v>2</v>
      </c>
      <c r="I474" s="44">
        <v>300</v>
      </c>
      <c r="J474" s="44">
        <v>46</v>
      </c>
      <c r="K474" s="44">
        <v>4</v>
      </c>
      <c r="L474" s="118" t="s">
        <v>440</v>
      </c>
      <c r="M474" s="76" t="s">
        <v>194</v>
      </c>
      <c r="N474" s="80">
        <v>9</v>
      </c>
      <c r="O474" s="76">
        <v>0</v>
      </c>
      <c r="P474" s="88">
        <v>13</v>
      </c>
      <c r="Q474" s="97">
        <v>0</v>
      </c>
      <c r="R474" s="97">
        <v>0</v>
      </c>
      <c r="S474" s="80">
        <v>0</v>
      </c>
      <c r="T474" s="74">
        <v>5</v>
      </c>
    </row>
    <row r="475" spans="1:20">
      <c r="A475" s="81" t="s">
        <v>346</v>
      </c>
      <c r="B475" s="82" t="s">
        <v>459</v>
      </c>
      <c r="C475" s="82" t="s">
        <v>77</v>
      </c>
      <c r="D475" s="81" t="s">
        <v>349</v>
      </c>
      <c r="E475" s="44">
        <v>4</v>
      </c>
      <c r="F475" s="44">
        <v>4</v>
      </c>
      <c r="G475" s="44" t="s">
        <v>350</v>
      </c>
      <c r="H475" s="44">
        <v>2</v>
      </c>
      <c r="I475" s="44">
        <v>500</v>
      </c>
      <c r="J475" s="44">
        <v>46</v>
      </c>
      <c r="K475" s="44">
        <v>4</v>
      </c>
      <c r="L475" s="118" t="s">
        <v>440</v>
      </c>
      <c r="M475" s="76" t="s">
        <v>313</v>
      </c>
      <c r="N475" s="80">
        <v>9</v>
      </c>
      <c r="O475" s="76">
        <v>0</v>
      </c>
      <c r="P475" s="88">
        <v>13</v>
      </c>
      <c r="Q475" s="97">
        <v>0</v>
      </c>
      <c r="R475" s="97">
        <v>0</v>
      </c>
      <c r="S475" s="80">
        <v>0</v>
      </c>
      <c r="T475" s="74">
        <v>5</v>
      </c>
    </row>
    <row r="476" spans="1:20">
      <c r="A476" s="81" t="s">
        <v>346</v>
      </c>
      <c r="B476" s="82" t="s">
        <v>459</v>
      </c>
      <c r="C476" s="82" t="s">
        <v>305</v>
      </c>
      <c r="D476" s="81" t="s">
        <v>349</v>
      </c>
      <c r="E476" s="44">
        <v>4</v>
      </c>
      <c r="F476" s="44">
        <v>4</v>
      </c>
      <c r="G476" s="44" t="s">
        <v>350</v>
      </c>
      <c r="H476" s="44">
        <v>2</v>
      </c>
      <c r="I476" s="44">
        <v>220</v>
      </c>
      <c r="J476" s="44">
        <v>46</v>
      </c>
      <c r="K476" s="44">
        <v>4</v>
      </c>
      <c r="L476" s="118" t="s">
        <v>440</v>
      </c>
      <c r="M476" s="76" t="s">
        <v>398</v>
      </c>
      <c r="N476" s="80">
        <v>25</v>
      </c>
      <c r="O476" s="76">
        <v>0</v>
      </c>
      <c r="P476" s="88">
        <v>13</v>
      </c>
      <c r="Q476" s="97">
        <v>0</v>
      </c>
      <c r="R476" s="97">
        <v>0</v>
      </c>
      <c r="S476" s="80">
        <v>0</v>
      </c>
      <c r="T476" s="74">
        <v>5</v>
      </c>
    </row>
    <row r="477" spans="1:20">
      <c r="A477" s="81" t="s">
        <v>346</v>
      </c>
      <c r="B477" s="82" t="s">
        <v>459</v>
      </c>
      <c r="C477" s="82" t="s">
        <v>239</v>
      </c>
      <c r="D477" s="81" t="s">
        <v>349</v>
      </c>
      <c r="E477" s="44">
        <v>4</v>
      </c>
      <c r="F477" s="44">
        <v>4</v>
      </c>
      <c r="G477" s="44" t="s">
        <v>350</v>
      </c>
      <c r="H477" s="44">
        <v>2</v>
      </c>
      <c r="I477" s="44">
        <v>310</v>
      </c>
      <c r="J477" s="44">
        <v>46</v>
      </c>
      <c r="K477" s="44">
        <v>4</v>
      </c>
      <c r="L477" s="118" t="s">
        <v>440</v>
      </c>
      <c r="M477" s="76" t="s">
        <v>57</v>
      </c>
      <c r="N477" s="80">
        <v>25</v>
      </c>
      <c r="O477" s="76">
        <v>0</v>
      </c>
      <c r="P477" s="88">
        <v>13</v>
      </c>
      <c r="Q477" s="97">
        <v>0</v>
      </c>
      <c r="R477" s="97">
        <v>0</v>
      </c>
      <c r="S477" s="80">
        <v>0</v>
      </c>
      <c r="T477" s="74">
        <v>5</v>
      </c>
    </row>
    <row r="478" spans="1:20">
      <c r="A478" s="81" t="s">
        <v>346</v>
      </c>
      <c r="B478" s="82" t="s">
        <v>459</v>
      </c>
      <c r="C478" s="82" t="s">
        <v>103</v>
      </c>
      <c r="D478" s="81" t="s">
        <v>349</v>
      </c>
      <c r="E478" s="44">
        <v>4</v>
      </c>
      <c r="F478" s="44">
        <v>4</v>
      </c>
      <c r="G478" s="44" t="s">
        <v>350</v>
      </c>
      <c r="H478" s="44">
        <v>2</v>
      </c>
      <c r="I478" s="44">
        <v>400</v>
      </c>
      <c r="J478" s="44">
        <v>46</v>
      </c>
      <c r="K478" s="44">
        <v>4</v>
      </c>
      <c r="L478" s="118" t="s">
        <v>440</v>
      </c>
      <c r="M478" s="76" t="s">
        <v>194</v>
      </c>
      <c r="N478" s="80">
        <v>25</v>
      </c>
      <c r="O478" s="76">
        <v>0</v>
      </c>
      <c r="P478" s="88">
        <v>13</v>
      </c>
      <c r="Q478" s="97">
        <v>0</v>
      </c>
      <c r="R478" s="97">
        <v>0</v>
      </c>
      <c r="S478" s="80">
        <v>0</v>
      </c>
      <c r="T478" s="74">
        <v>5</v>
      </c>
    </row>
    <row r="479" spans="1:20">
      <c r="A479" s="81" t="s">
        <v>346</v>
      </c>
      <c r="B479" s="82" t="s">
        <v>459</v>
      </c>
      <c r="C479" s="82" t="s">
        <v>240</v>
      </c>
      <c r="D479" s="81" t="s">
        <v>349</v>
      </c>
      <c r="E479" s="44">
        <v>4</v>
      </c>
      <c r="F479" s="44">
        <v>4</v>
      </c>
      <c r="G479" s="44" t="s">
        <v>350</v>
      </c>
      <c r="H479" s="44">
        <v>2</v>
      </c>
      <c r="I479" s="44">
        <v>410</v>
      </c>
      <c r="J479" s="44">
        <v>46</v>
      </c>
      <c r="K479" s="44">
        <v>4</v>
      </c>
      <c r="L479" s="118" t="s">
        <v>440</v>
      </c>
      <c r="M479" s="76" t="s">
        <v>313</v>
      </c>
      <c r="N479" s="80">
        <v>25</v>
      </c>
      <c r="O479" s="76">
        <v>0</v>
      </c>
      <c r="P479" s="88">
        <v>13</v>
      </c>
      <c r="Q479" s="97">
        <v>0</v>
      </c>
      <c r="R479" s="97">
        <v>0</v>
      </c>
      <c r="S479" s="80">
        <v>0</v>
      </c>
      <c r="T479" s="74">
        <v>5</v>
      </c>
    </row>
    <row r="480" spans="1:20">
      <c r="A480" s="81" t="s">
        <v>346</v>
      </c>
      <c r="B480" s="82" t="s">
        <v>459</v>
      </c>
      <c r="C480" s="82" t="s">
        <v>8</v>
      </c>
      <c r="D480" s="81" t="s">
        <v>349</v>
      </c>
      <c r="E480" s="44">
        <v>4</v>
      </c>
      <c r="F480" s="44">
        <v>4</v>
      </c>
      <c r="G480" s="44" t="s">
        <v>350</v>
      </c>
      <c r="H480" s="44">
        <v>2</v>
      </c>
      <c r="I480" s="44">
        <v>420</v>
      </c>
      <c r="J480" s="44">
        <v>46</v>
      </c>
      <c r="K480" s="44">
        <v>4</v>
      </c>
      <c r="L480" s="118" t="s">
        <v>116</v>
      </c>
      <c r="M480" s="76" t="s">
        <v>398</v>
      </c>
      <c r="N480" s="80">
        <v>9</v>
      </c>
      <c r="O480" s="76">
        <v>0</v>
      </c>
      <c r="P480" s="88">
        <v>13</v>
      </c>
      <c r="Q480" s="97">
        <v>0</v>
      </c>
      <c r="R480" s="97">
        <v>0</v>
      </c>
      <c r="S480" s="80">
        <v>0</v>
      </c>
      <c r="T480" s="74">
        <v>5</v>
      </c>
    </row>
    <row r="481" spans="1:20">
      <c r="A481" s="81" t="s">
        <v>346</v>
      </c>
      <c r="B481" s="82" t="s">
        <v>459</v>
      </c>
      <c r="C481" s="82" t="s">
        <v>78</v>
      </c>
      <c r="D481" s="81" t="s">
        <v>349</v>
      </c>
      <c r="E481" s="44">
        <v>4</v>
      </c>
      <c r="F481" s="44">
        <v>4</v>
      </c>
      <c r="G481" s="44" t="s">
        <v>350</v>
      </c>
      <c r="H481" s="44">
        <v>2</v>
      </c>
      <c r="I481" s="44">
        <v>430</v>
      </c>
      <c r="J481" s="44">
        <v>46</v>
      </c>
      <c r="K481" s="44">
        <v>4</v>
      </c>
      <c r="L481" s="118" t="s">
        <v>116</v>
      </c>
      <c r="M481" s="76" t="s">
        <v>57</v>
      </c>
      <c r="N481" s="80">
        <v>9</v>
      </c>
      <c r="O481" s="76">
        <v>0</v>
      </c>
      <c r="P481" s="88">
        <v>13</v>
      </c>
      <c r="Q481" s="97">
        <v>0</v>
      </c>
      <c r="R481" s="97">
        <v>0</v>
      </c>
      <c r="S481" s="80">
        <v>0</v>
      </c>
      <c r="T481" s="74">
        <v>5</v>
      </c>
    </row>
    <row r="482" spans="1:20">
      <c r="A482" s="81" t="s">
        <v>346</v>
      </c>
      <c r="B482" s="82" t="s">
        <v>459</v>
      </c>
      <c r="C482" s="82" t="s">
        <v>241</v>
      </c>
      <c r="D482" s="81" t="s">
        <v>349</v>
      </c>
      <c r="E482" s="44">
        <v>4</v>
      </c>
      <c r="F482" s="44">
        <v>4</v>
      </c>
      <c r="G482" s="44" t="s">
        <v>350</v>
      </c>
      <c r="H482" s="44">
        <v>2</v>
      </c>
      <c r="I482" s="44">
        <v>440</v>
      </c>
      <c r="J482" s="44">
        <v>46</v>
      </c>
      <c r="K482" s="44">
        <v>4</v>
      </c>
      <c r="L482" s="118" t="s">
        <v>116</v>
      </c>
      <c r="M482" s="76" t="s">
        <v>194</v>
      </c>
      <c r="N482" s="80">
        <v>9</v>
      </c>
      <c r="O482" s="76">
        <v>0</v>
      </c>
      <c r="P482" s="88">
        <v>13</v>
      </c>
      <c r="Q482" s="97">
        <v>0</v>
      </c>
      <c r="R482" s="97">
        <v>0</v>
      </c>
      <c r="S482" s="80">
        <v>0</v>
      </c>
      <c r="T482" s="74">
        <v>5</v>
      </c>
    </row>
    <row r="483" spans="1:20">
      <c r="A483" s="81" t="s">
        <v>346</v>
      </c>
      <c r="B483" s="82" t="s">
        <v>459</v>
      </c>
      <c r="C483" s="82" t="s">
        <v>41</v>
      </c>
      <c r="D483" s="81" t="s">
        <v>349</v>
      </c>
      <c r="E483" s="44">
        <v>4</v>
      </c>
      <c r="F483" s="44">
        <v>4</v>
      </c>
      <c r="G483" s="44" t="s">
        <v>350</v>
      </c>
      <c r="H483" s="44">
        <v>2</v>
      </c>
      <c r="I483" s="44">
        <v>900</v>
      </c>
      <c r="J483" s="44">
        <v>46</v>
      </c>
      <c r="K483" s="44">
        <v>4</v>
      </c>
      <c r="L483" s="118" t="s">
        <v>116</v>
      </c>
      <c r="M483" s="76" t="s">
        <v>313</v>
      </c>
      <c r="N483" s="80">
        <v>9</v>
      </c>
      <c r="O483" s="76">
        <v>0</v>
      </c>
      <c r="P483" s="88">
        <v>13</v>
      </c>
      <c r="Q483" s="97">
        <v>0</v>
      </c>
      <c r="R483" s="97">
        <v>0</v>
      </c>
      <c r="S483" s="80">
        <v>0</v>
      </c>
      <c r="T483" s="74">
        <v>5</v>
      </c>
    </row>
    <row r="484" spans="1:20">
      <c r="A484" s="122" t="s">
        <v>346</v>
      </c>
      <c r="B484" s="121" t="s">
        <v>260</v>
      </c>
      <c r="C484" s="121" t="s">
        <v>41</v>
      </c>
      <c r="D484" s="122" t="s">
        <v>349</v>
      </c>
      <c r="E484" s="77">
        <v>4</v>
      </c>
      <c r="F484" s="77">
        <v>87</v>
      </c>
      <c r="G484" s="77" t="s">
        <v>350</v>
      </c>
      <c r="H484" s="77">
        <v>2</v>
      </c>
      <c r="I484" s="77">
        <v>900</v>
      </c>
      <c r="J484" s="77">
        <v>20</v>
      </c>
      <c r="K484" s="77">
        <v>2</v>
      </c>
      <c r="L484" s="150" t="s">
        <v>249</v>
      </c>
      <c r="M484" s="128" t="s">
        <v>398</v>
      </c>
      <c r="N484" s="126">
        <v>10</v>
      </c>
      <c r="O484" s="128">
        <v>0</v>
      </c>
      <c r="P484" s="144">
        <v>22</v>
      </c>
      <c r="Q484" s="144">
        <v>0</v>
      </c>
      <c r="R484" s="144">
        <v>0</v>
      </c>
      <c r="S484" s="126">
        <v>0</v>
      </c>
      <c r="T484" s="185">
        <v>0</v>
      </c>
    </row>
    <row r="485" spans="1:20">
      <c r="A485" s="81" t="s">
        <v>346</v>
      </c>
      <c r="B485" s="129" t="s">
        <v>23</v>
      </c>
      <c r="C485" s="133" t="s">
        <v>41</v>
      </c>
      <c r="D485" s="147" t="s">
        <v>308</v>
      </c>
      <c r="E485" s="44">
        <v>4</v>
      </c>
      <c r="F485" s="61">
        <v>900</v>
      </c>
      <c r="G485" s="44" t="s">
        <v>350</v>
      </c>
      <c r="H485" s="44">
        <v>2</v>
      </c>
      <c r="I485" s="44">
        <v>900</v>
      </c>
      <c r="J485" s="61" t="s">
        <v>337</v>
      </c>
      <c r="K485" s="61" t="s">
        <v>121</v>
      </c>
      <c r="L485" s="118" t="s">
        <v>249</v>
      </c>
      <c r="M485" s="239" t="s">
        <v>57</v>
      </c>
      <c r="N485" s="80">
        <v>10</v>
      </c>
      <c r="O485" s="76">
        <v>0</v>
      </c>
      <c r="P485" s="88">
        <v>22</v>
      </c>
      <c r="Q485" s="88">
        <v>0</v>
      </c>
      <c r="R485" s="88">
        <v>0</v>
      </c>
      <c r="S485" s="80">
        <v>0</v>
      </c>
      <c r="T485" s="87">
        <v>0</v>
      </c>
    </row>
    <row r="486" spans="1:20">
      <c r="A486" s="81" t="s">
        <v>346</v>
      </c>
      <c r="B486" s="82" t="s">
        <v>238</v>
      </c>
      <c r="C486" s="133" t="s">
        <v>41</v>
      </c>
      <c r="D486" s="81" t="s">
        <v>349</v>
      </c>
      <c r="E486" s="44">
        <v>4</v>
      </c>
      <c r="F486" s="44">
        <v>2</v>
      </c>
      <c r="G486" s="44" t="s">
        <v>350</v>
      </c>
      <c r="H486" s="44">
        <v>2</v>
      </c>
      <c r="I486" s="44">
        <v>900</v>
      </c>
      <c r="J486" s="44">
        <v>30</v>
      </c>
      <c r="K486" s="44">
        <v>6</v>
      </c>
      <c r="L486" s="118" t="s">
        <v>249</v>
      </c>
      <c r="M486" s="236" t="s">
        <v>194</v>
      </c>
      <c r="N486" s="80">
        <v>10</v>
      </c>
      <c r="O486" s="76">
        <v>0</v>
      </c>
      <c r="P486" s="88">
        <v>22</v>
      </c>
      <c r="Q486" s="88">
        <v>0</v>
      </c>
      <c r="R486" s="88">
        <v>0</v>
      </c>
      <c r="S486" s="80">
        <v>0</v>
      </c>
      <c r="T486" s="87">
        <v>0</v>
      </c>
    </row>
    <row r="487" spans="1:20">
      <c r="A487" s="81" t="s">
        <v>346</v>
      </c>
      <c r="B487" s="82" t="s">
        <v>459</v>
      </c>
      <c r="C487" s="133" t="s">
        <v>41</v>
      </c>
      <c r="D487" s="81" t="s">
        <v>349</v>
      </c>
      <c r="E487" s="44">
        <v>4</v>
      </c>
      <c r="F487" s="44">
        <v>4</v>
      </c>
      <c r="G487" s="44" t="s">
        <v>350</v>
      </c>
      <c r="H487" s="44">
        <v>2</v>
      </c>
      <c r="I487" s="44">
        <v>900</v>
      </c>
      <c r="J487" s="44">
        <v>46</v>
      </c>
      <c r="K487" s="44">
        <v>4</v>
      </c>
      <c r="L487" s="118" t="s">
        <v>249</v>
      </c>
      <c r="M487" s="236" t="s">
        <v>313</v>
      </c>
      <c r="N487" s="80">
        <v>10</v>
      </c>
      <c r="O487" s="76">
        <v>0</v>
      </c>
      <c r="P487" s="88">
        <v>22</v>
      </c>
      <c r="Q487" s="88">
        <v>0</v>
      </c>
      <c r="R487" s="88">
        <v>0</v>
      </c>
      <c r="S487" s="80">
        <v>0</v>
      </c>
      <c r="T487" s="87">
        <v>0</v>
      </c>
    </row>
    <row r="488" spans="1:20">
      <c r="A488" s="81" t="s">
        <v>346</v>
      </c>
      <c r="B488" s="82" t="s">
        <v>9</v>
      </c>
      <c r="C488" s="82" t="s">
        <v>457</v>
      </c>
      <c r="D488" s="81" t="s">
        <v>349</v>
      </c>
      <c r="E488" s="44">
        <v>4</v>
      </c>
      <c r="F488" s="44">
        <v>63</v>
      </c>
      <c r="G488" s="44" t="s">
        <v>398</v>
      </c>
      <c r="H488" s="44">
        <v>1</v>
      </c>
      <c r="I488" s="44">
        <v>153</v>
      </c>
      <c r="J488" s="44">
        <v>51</v>
      </c>
      <c r="K488" s="44">
        <v>9</v>
      </c>
      <c r="L488" s="118" t="s">
        <v>197</v>
      </c>
      <c r="M488" s="76" t="s">
        <v>398</v>
      </c>
      <c r="N488" s="80">
        <v>9</v>
      </c>
      <c r="O488" s="76">
        <v>0</v>
      </c>
      <c r="P488" s="88">
        <v>13</v>
      </c>
      <c r="Q488" s="97">
        <v>0</v>
      </c>
      <c r="R488" s="97">
        <v>0</v>
      </c>
      <c r="S488" s="80">
        <v>0</v>
      </c>
      <c r="T488" s="74">
        <v>6</v>
      </c>
    </row>
    <row r="489" spans="1:20">
      <c r="A489" s="81" t="s">
        <v>346</v>
      </c>
      <c r="B489" s="82" t="s">
        <v>9</v>
      </c>
      <c r="C489" s="82" t="s">
        <v>74</v>
      </c>
      <c r="D489" s="81" t="s">
        <v>349</v>
      </c>
      <c r="E489" s="44">
        <v>4</v>
      </c>
      <c r="F489" s="44">
        <v>63</v>
      </c>
      <c r="G489" s="44" t="s">
        <v>398</v>
      </c>
      <c r="H489" s="44">
        <v>1</v>
      </c>
      <c r="I489" s="44">
        <v>330</v>
      </c>
      <c r="J489" s="44">
        <v>51</v>
      </c>
      <c r="K489" s="44">
        <v>9</v>
      </c>
      <c r="L489" s="118" t="s">
        <v>197</v>
      </c>
      <c r="M489" s="76" t="s">
        <v>57</v>
      </c>
      <c r="N489" s="80">
        <v>9</v>
      </c>
      <c r="O489" s="76">
        <v>0</v>
      </c>
      <c r="P489" s="88">
        <v>13</v>
      </c>
      <c r="Q489" s="97">
        <v>0</v>
      </c>
      <c r="R489" s="97">
        <v>0</v>
      </c>
      <c r="S489" s="80">
        <v>0</v>
      </c>
      <c r="T489" s="74">
        <v>6</v>
      </c>
    </row>
    <row r="490" spans="1:20">
      <c r="A490" s="81" t="s">
        <v>346</v>
      </c>
      <c r="B490" s="82" t="s">
        <v>9</v>
      </c>
      <c r="C490" s="82" t="s">
        <v>4</v>
      </c>
      <c r="D490" s="81" t="s">
        <v>349</v>
      </c>
      <c r="E490" s="44">
        <v>4</v>
      </c>
      <c r="F490" s="44">
        <v>63</v>
      </c>
      <c r="G490" s="44" t="s">
        <v>398</v>
      </c>
      <c r="H490" s="44">
        <v>3</v>
      </c>
      <c r="I490" s="44">
        <v>153</v>
      </c>
      <c r="J490" s="44">
        <v>51</v>
      </c>
      <c r="K490" s="44">
        <v>9</v>
      </c>
      <c r="L490" s="118" t="s">
        <v>197</v>
      </c>
      <c r="M490" s="76" t="s">
        <v>194</v>
      </c>
      <c r="N490" s="80">
        <v>9</v>
      </c>
      <c r="O490" s="76">
        <v>0</v>
      </c>
      <c r="P490" s="88">
        <v>13</v>
      </c>
      <c r="Q490" s="97">
        <v>0</v>
      </c>
      <c r="R490" s="97">
        <v>0</v>
      </c>
      <c r="S490" s="80">
        <v>0</v>
      </c>
      <c r="T490" s="74">
        <v>6</v>
      </c>
    </row>
    <row r="491" spans="1:20">
      <c r="A491" s="81" t="s">
        <v>346</v>
      </c>
      <c r="B491" s="82" t="s">
        <v>9</v>
      </c>
      <c r="C491" s="82" t="s">
        <v>303</v>
      </c>
      <c r="D491" s="81" t="s">
        <v>349</v>
      </c>
      <c r="E491" s="44">
        <v>4</v>
      </c>
      <c r="F491" s="44">
        <v>63</v>
      </c>
      <c r="G491" s="44" t="s">
        <v>398</v>
      </c>
      <c r="H491" s="44">
        <v>3</v>
      </c>
      <c r="I491" s="44">
        <v>250</v>
      </c>
      <c r="J491" s="44">
        <v>51</v>
      </c>
      <c r="K491" s="44">
        <v>9</v>
      </c>
      <c r="L491" s="118" t="s">
        <v>197</v>
      </c>
      <c r="M491" s="76" t="s">
        <v>313</v>
      </c>
      <c r="N491" s="80">
        <v>9</v>
      </c>
      <c r="O491" s="76">
        <v>0</v>
      </c>
      <c r="P491" s="88">
        <v>13</v>
      </c>
      <c r="Q491" s="97">
        <v>0</v>
      </c>
      <c r="R491" s="97">
        <v>0</v>
      </c>
      <c r="S491" s="80">
        <v>0</v>
      </c>
      <c r="T491" s="74">
        <v>6</v>
      </c>
    </row>
    <row r="492" spans="1:20">
      <c r="A492" s="81" t="s">
        <v>346</v>
      </c>
      <c r="B492" s="82" t="s">
        <v>9</v>
      </c>
      <c r="C492" s="82" t="s">
        <v>80</v>
      </c>
      <c r="D492" s="81" t="s">
        <v>349</v>
      </c>
      <c r="E492" s="44">
        <v>4</v>
      </c>
      <c r="F492" s="44">
        <v>63</v>
      </c>
      <c r="G492" s="44" t="s">
        <v>398</v>
      </c>
      <c r="H492" s="44">
        <v>1</v>
      </c>
      <c r="I492" s="44">
        <v>150</v>
      </c>
      <c r="J492" s="44">
        <v>59</v>
      </c>
      <c r="K492" s="44">
        <v>9</v>
      </c>
      <c r="L492" s="118" t="s">
        <v>197</v>
      </c>
      <c r="M492" s="76" t="s">
        <v>398</v>
      </c>
      <c r="N492" s="80">
        <v>25</v>
      </c>
      <c r="O492" s="76">
        <v>0</v>
      </c>
      <c r="P492" s="88">
        <v>13</v>
      </c>
      <c r="Q492" s="97">
        <v>0</v>
      </c>
      <c r="R492" s="97">
        <v>0</v>
      </c>
      <c r="S492" s="80">
        <v>0</v>
      </c>
      <c r="T492" s="74">
        <v>6</v>
      </c>
    </row>
    <row r="493" spans="1:20">
      <c r="A493" s="81" t="s">
        <v>346</v>
      </c>
      <c r="B493" s="82" t="s">
        <v>9</v>
      </c>
      <c r="C493" s="82" t="s">
        <v>273</v>
      </c>
      <c r="D493" s="81" t="s">
        <v>349</v>
      </c>
      <c r="E493" s="44">
        <v>4</v>
      </c>
      <c r="F493" s="44">
        <v>63</v>
      </c>
      <c r="G493" s="44" t="s">
        <v>398</v>
      </c>
      <c r="H493" s="44">
        <v>1</v>
      </c>
      <c r="I493" s="44">
        <v>180</v>
      </c>
      <c r="J493" s="44">
        <v>59</v>
      </c>
      <c r="K493" s="44">
        <v>9</v>
      </c>
      <c r="L493" s="118" t="s">
        <v>197</v>
      </c>
      <c r="M493" s="76" t="s">
        <v>57</v>
      </c>
      <c r="N493" s="80">
        <v>25</v>
      </c>
      <c r="O493" s="76">
        <v>0</v>
      </c>
      <c r="P493" s="88">
        <v>13</v>
      </c>
      <c r="Q493" s="97">
        <v>0</v>
      </c>
      <c r="R493" s="97">
        <v>0</v>
      </c>
      <c r="S493" s="80">
        <v>0</v>
      </c>
      <c r="T493" s="74">
        <v>6</v>
      </c>
    </row>
    <row r="494" spans="1:20">
      <c r="A494" s="81" t="s">
        <v>346</v>
      </c>
      <c r="B494" s="82" t="s">
        <v>9</v>
      </c>
      <c r="C494" s="82" t="s">
        <v>10</v>
      </c>
      <c r="D494" s="81" t="s">
        <v>349</v>
      </c>
      <c r="E494" s="44">
        <v>4</v>
      </c>
      <c r="F494" s="44">
        <v>63</v>
      </c>
      <c r="G494" s="44" t="s">
        <v>398</v>
      </c>
      <c r="H494" s="44">
        <v>1</v>
      </c>
      <c r="I494" s="44">
        <v>210</v>
      </c>
      <c r="J494" s="44">
        <v>59</v>
      </c>
      <c r="K494" s="44">
        <v>9</v>
      </c>
      <c r="L494" s="118" t="s">
        <v>197</v>
      </c>
      <c r="M494" s="76" t="s">
        <v>194</v>
      </c>
      <c r="N494" s="80">
        <v>25</v>
      </c>
      <c r="O494" s="76">
        <v>0</v>
      </c>
      <c r="P494" s="88">
        <v>13</v>
      </c>
      <c r="Q494" s="97">
        <v>0</v>
      </c>
      <c r="R494" s="97">
        <v>0</v>
      </c>
      <c r="S494" s="80">
        <v>0</v>
      </c>
      <c r="T494" s="74">
        <v>6</v>
      </c>
    </row>
    <row r="495" spans="1:20">
      <c r="A495" s="81" t="s">
        <v>346</v>
      </c>
      <c r="B495" s="82" t="s">
        <v>9</v>
      </c>
      <c r="C495" s="82" t="s">
        <v>208</v>
      </c>
      <c r="D495" s="81" t="s">
        <v>349</v>
      </c>
      <c r="E495" s="44">
        <v>4</v>
      </c>
      <c r="F495" s="44">
        <v>63</v>
      </c>
      <c r="G495" s="44" t="s">
        <v>398</v>
      </c>
      <c r="H495" s="44">
        <v>1</v>
      </c>
      <c r="I495" s="44">
        <v>340</v>
      </c>
      <c r="J495" s="44">
        <v>59</v>
      </c>
      <c r="K495" s="44">
        <v>9</v>
      </c>
      <c r="L495" s="118" t="s">
        <v>197</v>
      </c>
      <c r="M495" s="76" t="s">
        <v>313</v>
      </c>
      <c r="N495" s="80">
        <v>25</v>
      </c>
      <c r="O495" s="76">
        <v>0</v>
      </c>
      <c r="P495" s="88">
        <v>13</v>
      </c>
      <c r="Q495" s="97">
        <v>0</v>
      </c>
      <c r="R495" s="97">
        <v>0</v>
      </c>
      <c r="S495" s="80">
        <v>0</v>
      </c>
      <c r="T495" s="74">
        <v>6</v>
      </c>
    </row>
    <row r="496" spans="1:20">
      <c r="A496" s="81" t="s">
        <v>346</v>
      </c>
      <c r="B496" s="82" t="s">
        <v>9</v>
      </c>
      <c r="C496" s="82" t="s">
        <v>104</v>
      </c>
      <c r="D496" s="81" t="s">
        <v>349</v>
      </c>
      <c r="E496" s="44">
        <v>4</v>
      </c>
      <c r="F496" s="44">
        <v>63</v>
      </c>
      <c r="G496" s="44" t="s">
        <v>398</v>
      </c>
      <c r="H496" s="44">
        <v>1</v>
      </c>
      <c r="I496" s="44">
        <v>400</v>
      </c>
      <c r="J496" s="44">
        <v>59</v>
      </c>
      <c r="K496" s="44">
        <v>9</v>
      </c>
      <c r="L496" s="118" t="s">
        <v>310</v>
      </c>
      <c r="M496" s="76" t="s">
        <v>398</v>
      </c>
      <c r="N496" s="80">
        <v>9</v>
      </c>
      <c r="O496" s="76">
        <v>0</v>
      </c>
      <c r="P496" s="88">
        <v>13</v>
      </c>
      <c r="Q496" s="97">
        <v>0</v>
      </c>
      <c r="R496" s="97">
        <v>0</v>
      </c>
      <c r="S496" s="80">
        <v>0</v>
      </c>
      <c r="T496" s="74">
        <v>6</v>
      </c>
    </row>
    <row r="497" spans="1:20">
      <c r="A497" s="81" t="s">
        <v>346</v>
      </c>
      <c r="B497" s="82" t="s">
        <v>9</v>
      </c>
      <c r="C497" s="82" t="s">
        <v>430</v>
      </c>
      <c r="D497" s="81" t="s">
        <v>349</v>
      </c>
      <c r="E497" s="44">
        <v>4</v>
      </c>
      <c r="F497" s="44">
        <v>63</v>
      </c>
      <c r="G497" s="44" t="s">
        <v>398</v>
      </c>
      <c r="H497" s="44">
        <v>1</v>
      </c>
      <c r="I497" s="44">
        <v>450</v>
      </c>
      <c r="J497" s="44">
        <v>59</v>
      </c>
      <c r="K497" s="44">
        <v>9</v>
      </c>
      <c r="L497" s="118" t="s">
        <v>310</v>
      </c>
      <c r="M497" s="76" t="s">
        <v>57</v>
      </c>
      <c r="N497" s="80">
        <v>9</v>
      </c>
      <c r="O497" s="76">
        <v>0</v>
      </c>
      <c r="P497" s="88">
        <v>13</v>
      </c>
      <c r="Q497" s="97">
        <v>0</v>
      </c>
      <c r="R497" s="97">
        <v>0</v>
      </c>
      <c r="S497" s="80">
        <v>0</v>
      </c>
      <c r="T497" s="74">
        <v>6</v>
      </c>
    </row>
    <row r="498" spans="1:20">
      <c r="A498" s="81" t="s">
        <v>346</v>
      </c>
      <c r="B498" s="82" t="s">
        <v>9</v>
      </c>
      <c r="C498" s="82" t="s">
        <v>133</v>
      </c>
      <c r="D498" s="81" t="s">
        <v>349</v>
      </c>
      <c r="E498" s="44">
        <v>4</v>
      </c>
      <c r="F498" s="44">
        <v>63</v>
      </c>
      <c r="G498" s="44" t="s">
        <v>398</v>
      </c>
      <c r="H498" s="44">
        <v>1</v>
      </c>
      <c r="I498" s="44">
        <v>510</v>
      </c>
      <c r="J498" s="44">
        <v>59</v>
      </c>
      <c r="K498" s="44">
        <v>9</v>
      </c>
      <c r="L498" s="118" t="s">
        <v>310</v>
      </c>
      <c r="M498" s="76" t="s">
        <v>194</v>
      </c>
      <c r="N498" s="80">
        <v>9</v>
      </c>
      <c r="O498" s="76">
        <v>0</v>
      </c>
      <c r="P498" s="88">
        <v>13</v>
      </c>
      <c r="Q498" s="97">
        <v>0</v>
      </c>
      <c r="R498" s="97">
        <v>0</v>
      </c>
      <c r="S498" s="80">
        <v>0</v>
      </c>
      <c r="T498" s="74">
        <v>6</v>
      </c>
    </row>
    <row r="499" spans="1:20">
      <c r="A499" s="81" t="s">
        <v>346</v>
      </c>
      <c r="B499" s="82" t="s">
        <v>9</v>
      </c>
      <c r="C499" s="82" t="s">
        <v>105</v>
      </c>
      <c r="D499" s="81" t="s">
        <v>349</v>
      </c>
      <c r="E499" s="44">
        <v>4</v>
      </c>
      <c r="F499" s="44">
        <v>63</v>
      </c>
      <c r="G499" s="44" t="s">
        <v>398</v>
      </c>
      <c r="H499" s="44">
        <v>1</v>
      </c>
      <c r="I499" s="44">
        <v>530</v>
      </c>
      <c r="J499" s="44">
        <v>59</v>
      </c>
      <c r="K499" s="44">
        <v>9</v>
      </c>
      <c r="L499" s="118" t="s">
        <v>310</v>
      </c>
      <c r="M499" s="76" t="s">
        <v>313</v>
      </c>
      <c r="N499" s="80">
        <v>9</v>
      </c>
      <c r="O499" s="76">
        <v>0</v>
      </c>
      <c r="P499" s="88">
        <v>13</v>
      </c>
      <c r="Q499" s="97">
        <v>0</v>
      </c>
      <c r="R499" s="97">
        <v>0</v>
      </c>
      <c r="S499" s="80">
        <v>0</v>
      </c>
      <c r="T499" s="74">
        <v>6</v>
      </c>
    </row>
    <row r="500" spans="1:20">
      <c r="A500" s="81" t="s">
        <v>346</v>
      </c>
      <c r="B500" s="82" t="s">
        <v>458</v>
      </c>
      <c r="C500" s="82" t="s">
        <v>236</v>
      </c>
      <c r="D500" s="81" t="s">
        <v>349</v>
      </c>
      <c r="E500" s="44">
        <v>4</v>
      </c>
      <c r="F500" s="44">
        <v>1</v>
      </c>
      <c r="G500" s="44" t="s">
        <v>6</v>
      </c>
      <c r="H500" s="44">
        <v>1</v>
      </c>
      <c r="I500" s="44">
        <v>110</v>
      </c>
      <c r="J500" s="44">
        <v>11</v>
      </c>
      <c r="K500" s="44">
        <v>2</v>
      </c>
      <c r="L500" s="118" t="s">
        <v>89</v>
      </c>
      <c r="M500" s="76" t="s">
        <v>398</v>
      </c>
      <c r="N500" s="80">
        <v>9</v>
      </c>
      <c r="O500" s="76">
        <v>0</v>
      </c>
      <c r="P500" s="88">
        <v>13</v>
      </c>
      <c r="Q500" s="97">
        <v>0</v>
      </c>
      <c r="R500" s="97">
        <v>0</v>
      </c>
      <c r="S500" s="80">
        <v>0</v>
      </c>
      <c r="T500" s="74">
        <v>7</v>
      </c>
    </row>
    <row r="501" spans="1:20">
      <c r="A501" s="81" t="s">
        <v>346</v>
      </c>
      <c r="B501" s="82" t="s">
        <v>458</v>
      </c>
      <c r="C501" s="82" t="s">
        <v>237</v>
      </c>
      <c r="D501" s="81" t="s">
        <v>349</v>
      </c>
      <c r="E501" s="44">
        <v>4</v>
      </c>
      <c r="F501" s="44">
        <v>1</v>
      </c>
      <c r="G501" s="44" t="s">
        <v>6</v>
      </c>
      <c r="H501" s="44">
        <v>1</v>
      </c>
      <c r="I501" s="44">
        <v>120</v>
      </c>
      <c r="J501" s="44">
        <v>11</v>
      </c>
      <c r="K501" s="44">
        <v>2</v>
      </c>
      <c r="L501" s="118" t="s">
        <v>89</v>
      </c>
      <c r="M501" s="76" t="s">
        <v>57</v>
      </c>
      <c r="N501" s="80">
        <v>9</v>
      </c>
      <c r="O501" s="76">
        <v>0</v>
      </c>
      <c r="P501" s="88">
        <v>13</v>
      </c>
      <c r="Q501" s="97">
        <v>0</v>
      </c>
      <c r="R501" s="97">
        <v>0</v>
      </c>
      <c r="S501" s="80">
        <v>0</v>
      </c>
      <c r="T501" s="74">
        <v>7</v>
      </c>
    </row>
    <row r="502" spans="1:20">
      <c r="A502" s="81" t="s">
        <v>346</v>
      </c>
      <c r="B502" s="82" t="s">
        <v>458</v>
      </c>
      <c r="C502" s="82" t="s">
        <v>304</v>
      </c>
      <c r="D502" s="81" t="s">
        <v>349</v>
      </c>
      <c r="E502" s="44">
        <v>4</v>
      </c>
      <c r="F502" s="44">
        <v>1</v>
      </c>
      <c r="G502" s="44" t="s">
        <v>6</v>
      </c>
      <c r="H502" s="44">
        <v>1</v>
      </c>
      <c r="I502" s="44">
        <v>200</v>
      </c>
      <c r="J502" s="44">
        <v>11</v>
      </c>
      <c r="K502" s="44">
        <v>2</v>
      </c>
      <c r="L502" s="118" t="s">
        <v>89</v>
      </c>
      <c r="M502" s="76" t="s">
        <v>194</v>
      </c>
      <c r="N502" s="80">
        <v>9</v>
      </c>
      <c r="O502" s="76">
        <v>0</v>
      </c>
      <c r="P502" s="88">
        <v>13</v>
      </c>
      <c r="Q502" s="97">
        <v>0</v>
      </c>
      <c r="R502" s="97">
        <v>0</v>
      </c>
      <c r="S502" s="80">
        <v>0</v>
      </c>
      <c r="T502" s="74">
        <v>7</v>
      </c>
    </row>
    <row r="503" spans="1:20">
      <c r="A503" s="81" t="s">
        <v>346</v>
      </c>
      <c r="B503" s="82" t="s">
        <v>458</v>
      </c>
      <c r="C503" s="82" t="s">
        <v>102</v>
      </c>
      <c r="D503" s="81" t="s">
        <v>349</v>
      </c>
      <c r="E503" s="44">
        <v>4</v>
      </c>
      <c r="F503" s="44">
        <v>1</v>
      </c>
      <c r="G503" s="44" t="s">
        <v>6</v>
      </c>
      <c r="H503" s="44">
        <v>1</v>
      </c>
      <c r="I503" s="44">
        <v>300</v>
      </c>
      <c r="J503" s="44">
        <v>11</v>
      </c>
      <c r="K503" s="44">
        <v>2</v>
      </c>
      <c r="L503" s="118" t="s">
        <v>89</v>
      </c>
      <c r="M503" s="76" t="s">
        <v>313</v>
      </c>
      <c r="N503" s="80">
        <v>9</v>
      </c>
      <c r="O503" s="76">
        <v>0</v>
      </c>
      <c r="P503" s="88">
        <v>13</v>
      </c>
      <c r="Q503" s="97">
        <v>0</v>
      </c>
      <c r="R503" s="97">
        <v>0</v>
      </c>
      <c r="S503" s="80">
        <v>0</v>
      </c>
      <c r="T503" s="74">
        <v>7</v>
      </c>
    </row>
    <row r="504" spans="1:20">
      <c r="A504" s="81" t="s">
        <v>346</v>
      </c>
      <c r="B504" s="82" t="s">
        <v>458</v>
      </c>
      <c r="C504" s="82" t="s">
        <v>40</v>
      </c>
      <c r="D504" s="81" t="s">
        <v>349</v>
      </c>
      <c r="E504" s="44">
        <v>4</v>
      </c>
      <c r="F504" s="44">
        <v>1</v>
      </c>
      <c r="G504" s="44" t="s">
        <v>6</v>
      </c>
      <c r="H504" s="44">
        <v>1</v>
      </c>
      <c r="I504" s="44">
        <v>400</v>
      </c>
      <c r="J504" s="44">
        <v>11</v>
      </c>
      <c r="K504" s="44">
        <v>2</v>
      </c>
      <c r="L504" s="118" t="s">
        <v>89</v>
      </c>
      <c r="M504" s="76" t="s">
        <v>398</v>
      </c>
      <c r="N504" s="80">
        <v>25</v>
      </c>
      <c r="O504" s="76">
        <v>0</v>
      </c>
      <c r="P504" s="88">
        <v>13</v>
      </c>
      <c r="Q504" s="97">
        <v>0</v>
      </c>
      <c r="R504" s="97">
        <v>0</v>
      </c>
      <c r="S504" s="80">
        <v>0</v>
      </c>
      <c r="T504" s="74">
        <v>7</v>
      </c>
    </row>
    <row r="505" spans="1:20">
      <c r="A505" s="81" t="s">
        <v>346</v>
      </c>
      <c r="B505" s="82" t="s">
        <v>458</v>
      </c>
      <c r="C505" s="82" t="s">
        <v>77</v>
      </c>
      <c r="D505" s="81" t="s">
        <v>349</v>
      </c>
      <c r="E505" s="44">
        <v>4</v>
      </c>
      <c r="F505" s="44">
        <v>1</v>
      </c>
      <c r="G505" s="44" t="s">
        <v>6</v>
      </c>
      <c r="H505" s="44">
        <v>1</v>
      </c>
      <c r="I505" s="44">
        <v>500</v>
      </c>
      <c r="J505" s="44">
        <v>11</v>
      </c>
      <c r="K505" s="44">
        <v>2</v>
      </c>
      <c r="L505" s="118" t="s">
        <v>89</v>
      </c>
      <c r="M505" s="76" t="s">
        <v>57</v>
      </c>
      <c r="N505" s="80">
        <v>25</v>
      </c>
      <c r="O505" s="76">
        <v>0</v>
      </c>
      <c r="P505" s="88">
        <v>13</v>
      </c>
      <c r="Q505" s="97">
        <v>0</v>
      </c>
      <c r="R505" s="97">
        <v>0</v>
      </c>
      <c r="S505" s="80">
        <v>0</v>
      </c>
      <c r="T505" s="74">
        <v>7</v>
      </c>
    </row>
    <row r="506" spans="1:20">
      <c r="A506" s="81" t="s">
        <v>346</v>
      </c>
      <c r="B506" s="82" t="s">
        <v>458</v>
      </c>
      <c r="C506" s="82" t="s">
        <v>41</v>
      </c>
      <c r="D506" s="81" t="s">
        <v>349</v>
      </c>
      <c r="E506" s="44">
        <v>4</v>
      </c>
      <c r="F506" s="44">
        <v>1</v>
      </c>
      <c r="G506" s="44" t="s">
        <v>6</v>
      </c>
      <c r="H506" s="44">
        <v>1</v>
      </c>
      <c r="I506" s="44">
        <v>900</v>
      </c>
      <c r="J506" s="44">
        <v>11</v>
      </c>
      <c r="K506" s="44">
        <v>2</v>
      </c>
      <c r="L506" s="118" t="s">
        <v>89</v>
      </c>
      <c r="M506" s="76" t="s">
        <v>194</v>
      </c>
      <c r="N506" s="80">
        <v>25</v>
      </c>
      <c r="O506" s="76">
        <v>0</v>
      </c>
      <c r="P506" s="88">
        <v>13</v>
      </c>
      <c r="Q506" s="97">
        <v>0</v>
      </c>
      <c r="R506" s="97">
        <v>0</v>
      </c>
      <c r="S506" s="80">
        <v>0</v>
      </c>
      <c r="T506" s="74">
        <v>7</v>
      </c>
    </row>
    <row r="507" spans="1:20">
      <c r="A507" s="81" t="s">
        <v>346</v>
      </c>
      <c r="B507" s="82" t="s">
        <v>302</v>
      </c>
      <c r="C507" s="82" t="s">
        <v>274</v>
      </c>
      <c r="D507" s="81" t="s">
        <v>349</v>
      </c>
      <c r="E507" s="44">
        <v>4</v>
      </c>
      <c r="F507" s="44">
        <v>71</v>
      </c>
      <c r="G507" s="44" t="s">
        <v>45</v>
      </c>
      <c r="H507" s="44">
        <v>1</v>
      </c>
      <c r="I507" s="44">
        <v>210</v>
      </c>
      <c r="J507" s="44">
        <v>51</v>
      </c>
      <c r="K507" s="44">
        <v>9</v>
      </c>
      <c r="L507" s="118" t="s">
        <v>314</v>
      </c>
      <c r="M507" s="76" t="s">
        <v>398</v>
      </c>
      <c r="N507" s="80">
        <v>9</v>
      </c>
      <c r="O507" s="76">
        <v>0</v>
      </c>
      <c r="P507" s="88">
        <v>13</v>
      </c>
      <c r="Q507" s="97">
        <v>0</v>
      </c>
      <c r="R507" s="97">
        <v>0</v>
      </c>
      <c r="S507" s="80">
        <v>4</v>
      </c>
      <c r="T507" s="74">
        <v>9</v>
      </c>
    </row>
    <row r="508" spans="1:20">
      <c r="A508" s="81" t="s">
        <v>346</v>
      </c>
      <c r="B508" s="82" t="s">
        <v>302</v>
      </c>
      <c r="C508" s="82" t="s">
        <v>81</v>
      </c>
      <c r="D508" s="81" t="s">
        <v>349</v>
      </c>
      <c r="E508" s="44">
        <v>4</v>
      </c>
      <c r="F508" s="44">
        <v>71</v>
      </c>
      <c r="G508" s="44" t="s">
        <v>45</v>
      </c>
      <c r="H508" s="44">
        <v>1</v>
      </c>
      <c r="I508" s="44">
        <v>310</v>
      </c>
      <c r="J508" s="44">
        <v>51</v>
      </c>
      <c r="K508" s="44">
        <v>9</v>
      </c>
      <c r="L508" s="118" t="s">
        <v>314</v>
      </c>
      <c r="M508" s="76" t="s">
        <v>57</v>
      </c>
      <c r="N508" s="80">
        <v>9</v>
      </c>
      <c r="O508" s="76">
        <v>0</v>
      </c>
      <c r="P508" s="88">
        <v>13</v>
      </c>
      <c r="Q508" s="97">
        <v>0</v>
      </c>
      <c r="R508" s="97">
        <v>0</v>
      </c>
      <c r="S508" s="80">
        <v>4</v>
      </c>
      <c r="T508" s="74">
        <v>9</v>
      </c>
    </row>
    <row r="509" spans="1:20">
      <c r="A509" s="81" t="s">
        <v>346</v>
      </c>
      <c r="B509" s="82" t="s">
        <v>302</v>
      </c>
      <c r="C509" s="82" t="s">
        <v>185</v>
      </c>
      <c r="D509" s="81" t="s">
        <v>349</v>
      </c>
      <c r="E509" s="44">
        <v>4</v>
      </c>
      <c r="F509" s="44">
        <v>71</v>
      </c>
      <c r="G509" s="44" t="s">
        <v>45</v>
      </c>
      <c r="H509" s="44">
        <v>1</v>
      </c>
      <c r="I509" s="44">
        <v>510</v>
      </c>
      <c r="J509" s="44">
        <v>51</v>
      </c>
      <c r="K509" s="44">
        <v>9</v>
      </c>
      <c r="L509" s="118" t="s">
        <v>314</v>
      </c>
      <c r="M509" s="76" t="s">
        <v>194</v>
      </c>
      <c r="N509" s="80">
        <v>9</v>
      </c>
      <c r="O509" s="76">
        <v>0</v>
      </c>
      <c r="P509" s="88">
        <v>13</v>
      </c>
      <c r="Q509" s="97">
        <v>0</v>
      </c>
      <c r="R509" s="97">
        <v>0</v>
      </c>
      <c r="S509" s="80">
        <v>4</v>
      </c>
      <c r="T509" s="74">
        <v>9</v>
      </c>
    </row>
    <row r="510" spans="1:20">
      <c r="A510" s="81" t="s">
        <v>346</v>
      </c>
      <c r="B510" s="82" t="s">
        <v>302</v>
      </c>
      <c r="C510" s="82" t="s">
        <v>463</v>
      </c>
      <c r="D510" s="81" t="s">
        <v>349</v>
      </c>
      <c r="E510" s="44">
        <v>4</v>
      </c>
      <c r="F510" s="44">
        <v>71</v>
      </c>
      <c r="G510" s="44" t="s">
        <v>45</v>
      </c>
      <c r="H510" s="44">
        <v>3</v>
      </c>
      <c r="I510" s="44">
        <v>310</v>
      </c>
      <c r="J510" s="44">
        <v>51</v>
      </c>
      <c r="K510" s="44">
        <v>9</v>
      </c>
      <c r="L510" s="118" t="s">
        <v>314</v>
      </c>
      <c r="M510" s="76" t="s">
        <v>313</v>
      </c>
      <c r="N510" s="80">
        <v>9</v>
      </c>
      <c r="O510" s="76">
        <v>0</v>
      </c>
      <c r="P510" s="88">
        <v>13</v>
      </c>
      <c r="Q510" s="97">
        <v>0</v>
      </c>
      <c r="R510" s="97">
        <v>0</v>
      </c>
      <c r="S510" s="80">
        <v>4</v>
      </c>
      <c r="T510" s="74">
        <v>9</v>
      </c>
    </row>
    <row r="511" spans="1:20">
      <c r="A511" s="81" t="s">
        <v>346</v>
      </c>
      <c r="B511" s="82" t="s">
        <v>302</v>
      </c>
      <c r="C511" s="82" t="s">
        <v>357</v>
      </c>
      <c r="D511" s="81" t="s">
        <v>349</v>
      </c>
      <c r="E511" s="44">
        <v>4</v>
      </c>
      <c r="F511" s="44">
        <v>71</v>
      </c>
      <c r="G511" s="44" t="s">
        <v>45</v>
      </c>
      <c r="H511" s="44">
        <v>1</v>
      </c>
      <c r="I511" s="44">
        <v>130</v>
      </c>
      <c r="J511" s="44">
        <v>57</v>
      </c>
      <c r="K511" s="44">
        <v>9</v>
      </c>
      <c r="L511" s="118" t="s">
        <v>314</v>
      </c>
      <c r="M511" s="76" t="s">
        <v>398</v>
      </c>
      <c r="N511" s="80">
        <v>25</v>
      </c>
      <c r="O511" s="76">
        <v>0</v>
      </c>
      <c r="P511" s="88">
        <v>13</v>
      </c>
      <c r="Q511" s="97">
        <v>0</v>
      </c>
      <c r="R511" s="97">
        <v>0</v>
      </c>
      <c r="S511" s="80">
        <v>4</v>
      </c>
      <c r="T511" s="74">
        <v>9</v>
      </c>
    </row>
    <row r="512" spans="1:20">
      <c r="A512" s="81" t="s">
        <v>346</v>
      </c>
      <c r="B512" s="82" t="s">
        <v>302</v>
      </c>
      <c r="C512" s="82" t="s">
        <v>108</v>
      </c>
      <c r="D512" s="81" t="s">
        <v>349</v>
      </c>
      <c r="E512" s="44">
        <v>4</v>
      </c>
      <c r="F512" s="44">
        <v>71</v>
      </c>
      <c r="G512" s="44" t="s">
        <v>45</v>
      </c>
      <c r="H512" s="44">
        <v>1</v>
      </c>
      <c r="I512" s="44">
        <v>220</v>
      </c>
      <c r="J512" s="44">
        <v>57</v>
      </c>
      <c r="K512" s="44">
        <v>9</v>
      </c>
      <c r="L512" s="118" t="s">
        <v>314</v>
      </c>
      <c r="M512" s="76" t="s">
        <v>57</v>
      </c>
      <c r="N512" s="80">
        <v>25</v>
      </c>
      <c r="O512" s="76">
        <v>0</v>
      </c>
      <c r="P512" s="88">
        <v>13</v>
      </c>
      <c r="Q512" s="97">
        <v>0</v>
      </c>
      <c r="R512" s="97">
        <v>0</v>
      </c>
      <c r="S512" s="80">
        <v>4</v>
      </c>
      <c r="T512" s="74">
        <v>9</v>
      </c>
    </row>
    <row r="513" spans="1:20">
      <c r="A513" s="81" t="s">
        <v>346</v>
      </c>
      <c r="B513" s="82" t="s">
        <v>302</v>
      </c>
      <c r="C513" s="82" t="s">
        <v>306</v>
      </c>
      <c r="D513" s="81" t="s">
        <v>349</v>
      </c>
      <c r="E513" s="44">
        <v>4</v>
      </c>
      <c r="F513" s="44">
        <v>71</v>
      </c>
      <c r="G513" s="44" t="s">
        <v>45</v>
      </c>
      <c r="H513" s="44">
        <v>1</v>
      </c>
      <c r="I513" s="44">
        <v>310</v>
      </c>
      <c r="J513" s="44">
        <v>57</v>
      </c>
      <c r="K513" s="44">
        <v>9</v>
      </c>
      <c r="L513" s="118" t="s">
        <v>314</v>
      </c>
      <c r="M513" s="76" t="s">
        <v>194</v>
      </c>
      <c r="N513" s="80">
        <v>25</v>
      </c>
      <c r="O513" s="76">
        <v>0</v>
      </c>
      <c r="P513" s="88">
        <v>13</v>
      </c>
      <c r="Q513" s="97">
        <v>0</v>
      </c>
      <c r="R513" s="97">
        <v>0</v>
      </c>
      <c r="S513" s="80">
        <v>4</v>
      </c>
      <c r="T513" s="74">
        <v>9</v>
      </c>
    </row>
    <row r="514" spans="1:20">
      <c r="A514" s="81" t="s">
        <v>346</v>
      </c>
      <c r="B514" s="82" t="s">
        <v>302</v>
      </c>
      <c r="C514" s="82" t="s">
        <v>307</v>
      </c>
      <c r="D514" s="81" t="s">
        <v>349</v>
      </c>
      <c r="E514" s="44">
        <v>4</v>
      </c>
      <c r="F514" s="44">
        <v>71</v>
      </c>
      <c r="G514" s="44" t="s">
        <v>45</v>
      </c>
      <c r="H514" s="44">
        <v>3</v>
      </c>
      <c r="I514" s="44">
        <v>220</v>
      </c>
      <c r="J514" s="44">
        <v>57</v>
      </c>
      <c r="K514" s="44">
        <v>9</v>
      </c>
      <c r="L514" s="118" t="s">
        <v>314</v>
      </c>
      <c r="M514" s="76" t="s">
        <v>313</v>
      </c>
      <c r="N514" s="80">
        <v>25</v>
      </c>
      <c r="O514" s="76">
        <v>0</v>
      </c>
      <c r="P514" s="88">
        <v>13</v>
      </c>
      <c r="Q514" s="97">
        <v>0</v>
      </c>
      <c r="R514" s="97">
        <v>0</v>
      </c>
      <c r="S514" s="80">
        <v>4</v>
      </c>
      <c r="T514" s="74">
        <v>9</v>
      </c>
    </row>
    <row r="515" spans="1:20">
      <c r="A515" s="81" t="s">
        <v>346</v>
      </c>
      <c r="B515" s="82" t="s">
        <v>302</v>
      </c>
      <c r="C515" s="82" t="s">
        <v>358</v>
      </c>
      <c r="D515" s="81" t="s">
        <v>349</v>
      </c>
      <c r="E515" s="44">
        <v>4</v>
      </c>
      <c r="F515" s="44">
        <v>71</v>
      </c>
      <c r="G515" s="44" t="s">
        <v>45</v>
      </c>
      <c r="H515" s="44">
        <v>3</v>
      </c>
      <c r="I515" s="44">
        <v>120</v>
      </c>
      <c r="J515" s="44">
        <v>73</v>
      </c>
      <c r="K515" s="44">
        <v>9</v>
      </c>
      <c r="L515" s="118" t="s">
        <v>443</v>
      </c>
      <c r="M515" s="76" t="s">
        <v>398</v>
      </c>
      <c r="N515" s="80">
        <v>9</v>
      </c>
      <c r="O515" s="76">
        <v>0</v>
      </c>
      <c r="P515" s="88">
        <v>13</v>
      </c>
      <c r="Q515" s="97">
        <v>0</v>
      </c>
      <c r="R515" s="97">
        <v>0</v>
      </c>
      <c r="S515" s="80">
        <v>4</v>
      </c>
      <c r="T515" s="74">
        <v>9</v>
      </c>
    </row>
    <row r="516" spans="1:20">
      <c r="A516" s="81" t="s">
        <v>346</v>
      </c>
      <c r="B516" s="82" t="s">
        <v>302</v>
      </c>
      <c r="C516" s="82" t="s">
        <v>331</v>
      </c>
      <c r="D516" s="81" t="s">
        <v>349</v>
      </c>
      <c r="E516" s="44">
        <v>4</v>
      </c>
      <c r="F516" s="44">
        <v>71</v>
      </c>
      <c r="G516" s="44" t="s">
        <v>45</v>
      </c>
      <c r="H516" s="44">
        <v>3</v>
      </c>
      <c r="I516" s="44">
        <v>310</v>
      </c>
      <c r="J516" s="44">
        <v>73</v>
      </c>
      <c r="K516" s="44">
        <v>9</v>
      </c>
      <c r="L516" s="118" t="s">
        <v>443</v>
      </c>
      <c r="M516" s="76" t="s">
        <v>57</v>
      </c>
      <c r="N516" s="80">
        <v>9</v>
      </c>
      <c r="O516" s="76">
        <v>0</v>
      </c>
      <c r="P516" s="88">
        <v>13</v>
      </c>
      <c r="Q516" s="97">
        <v>0</v>
      </c>
      <c r="R516" s="97">
        <v>0</v>
      </c>
      <c r="S516" s="80">
        <v>4</v>
      </c>
      <c r="T516" s="74">
        <v>9</v>
      </c>
    </row>
  </sheetData>
  <autoFilter ref="A4:S516" xr:uid="{00000000-0009-0000-0000-000000000000}"/>
  <mergeCells count="12">
    <mergeCell ref="K3:K4"/>
    <mergeCell ref="L3:L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honeticPr fontId="40"/>
  <pageMargins left="0.3888888888888889" right="0.3888888888888889" top="0.3888888888888889" bottom="0.3888888888888889" header="0.19444444444444445" footer="0.19444444444444445"/>
  <pageSetup paperSize="9" scale="1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100" t="s">
        <v>32</v>
      </c>
      <c r="C1" s="7"/>
    </row>
    <row r="2" spans="2:24" ht="12" customHeight="1">
      <c r="B2" s="5" t="s">
        <v>150</v>
      </c>
    </row>
    <row r="3" spans="2:24" ht="12" customHeight="1">
      <c r="B3" s="5" t="s">
        <v>421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42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110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3323</v>
      </c>
      <c r="F9" s="1">
        <v>3898</v>
      </c>
      <c r="G9" s="1">
        <v>4600</v>
      </c>
      <c r="H9" s="1">
        <v>3919</v>
      </c>
      <c r="I9" s="1">
        <v>29089</v>
      </c>
      <c r="J9" s="1">
        <v>3407</v>
      </c>
      <c r="K9" s="1">
        <v>3574</v>
      </c>
      <c r="L9" s="1">
        <v>3677</v>
      </c>
      <c r="M9" s="1">
        <v>3562</v>
      </c>
      <c r="N9" s="1">
        <v>53759</v>
      </c>
      <c r="O9" s="1">
        <v>2160</v>
      </c>
      <c r="P9" s="1">
        <v>2268</v>
      </c>
      <c r="Q9" s="1">
        <v>3057</v>
      </c>
      <c r="R9" s="1">
        <v>2295</v>
      </c>
      <c r="S9" s="1">
        <v>13546</v>
      </c>
      <c r="T9" s="1">
        <v>4104</v>
      </c>
      <c r="U9" s="1">
        <v>4104</v>
      </c>
      <c r="V9" s="1">
        <v>5400</v>
      </c>
      <c r="W9" s="1">
        <v>4255</v>
      </c>
      <c r="X9" s="1">
        <v>3241</v>
      </c>
    </row>
    <row r="10" spans="2:24" ht="13.5" customHeight="1">
      <c r="B10" s="20"/>
      <c r="C10" s="24">
        <v>45839</v>
      </c>
      <c r="D10" s="18"/>
      <c r="E10" s="1">
        <v>3294</v>
      </c>
      <c r="F10" s="1">
        <v>3963</v>
      </c>
      <c r="G10" s="1">
        <v>4446</v>
      </c>
      <c r="H10" s="1">
        <v>3928</v>
      </c>
      <c r="I10" s="1">
        <v>30667</v>
      </c>
      <c r="J10" s="1">
        <v>3319</v>
      </c>
      <c r="K10" s="1">
        <v>3542</v>
      </c>
      <c r="L10" s="1">
        <v>3703</v>
      </c>
      <c r="M10" s="1">
        <v>3545</v>
      </c>
      <c r="N10" s="1">
        <v>54695</v>
      </c>
      <c r="O10" s="1">
        <v>2052</v>
      </c>
      <c r="P10" s="1">
        <v>2160</v>
      </c>
      <c r="Q10" s="1">
        <v>2743</v>
      </c>
      <c r="R10" s="1">
        <v>2216</v>
      </c>
      <c r="S10" s="1">
        <v>13517</v>
      </c>
      <c r="T10" s="1">
        <v>3240</v>
      </c>
      <c r="U10" s="1">
        <v>4093</v>
      </c>
      <c r="V10" s="1">
        <v>4380</v>
      </c>
      <c r="W10" s="1">
        <v>3846</v>
      </c>
      <c r="X10" s="1">
        <v>3308</v>
      </c>
    </row>
    <row r="11" spans="2:24" ht="13.5" customHeight="1">
      <c r="B11" s="20"/>
      <c r="C11" s="24">
        <v>45870</v>
      </c>
      <c r="D11" s="18"/>
      <c r="E11" s="1">
        <v>3510</v>
      </c>
      <c r="F11" s="1">
        <v>4104</v>
      </c>
      <c r="G11" s="1">
        <v>4599</v>
      </c>
      <c r="H11" s="1">
        <v>4071</v>
      </c>
      <c r="I11" s="1">
        <v>30296</v>
      </c>
      <c r="J11" s="1">
        <v>3303</v>
      </c>
      <c r="K11" s="1">
        <v>3528</v>
      </c>
      <c r="L11" s="1">
        <v>3696</v>
      </c>
      <c r="M11" s="1">
        <v>3520</v>
      </c>
      <c r="N11" s="1">
        <v>56524</v>
      </c>
      <c r="O11" s="1">
        <v>2106</v>
      </c>
      <c r="P11" s="1">
        <v>2160</v>
      </c>
      <c r="Q11" s="1">
        <v>2961</v>
      </c>
      <c r="R11" s="1">
        <v>2287</v>
      </c>
      <c r="S11" s="1">
        <v>13790</v>
      </c>
      <c r="T11" s="1">
        <v>3564</v>
      </c>
      <c r="U11" s="1">
        <v>3942</v>
      </c>
      <c r="V11" s="1">
        <v>3942</v>
      </c>
      <c r="W11" s="1">
        <v>3828</v>
      </c>
      <c r="X11" s="1">
        <v>6686</v>
      </c>
    </row>
    <row r="12" spans="2:24" ht="13.5" customHeight="1">
      <c r="B12" s="20"/>
      <c r="C12" s="24">
        <v>45901</v>
      </c>
      <c r="D12" s="18"/>
      <c r="E12" s="1">
        <v>3240</v>
      </c>
      <c r="F12" s="1">
        <v>4017</v>
      </c>
      <c r="G12" s="1">
        <v>4816</v>
      </c>
      <c r="H12" s="1">
        <v>3968</v>
      </c>
      <c r="I12" s="1">
        <v>34343</v>
      </c>
      <c r="J12" s="1">
        <v>3248</v>
      </c>
      <c r="K12" s="1">
        <v>3474</v>
      </c>
      <c r="L12" s="1">
        <v>3599</v>
      </c>
      <c r="M12" s="1">
        <v>3461</v>
      </c>
      <c r="N12" s="1">
        <v>60066</v>
      </c>
      <c r="O12" s="1">
        <v>2160</v>
      </c>
      <c r="P12" s="1">
        <v>2192</v>
      </c>
      <c r="Q12" s="1">
        <v>2461</v>
      </c>
      <c r="R12" s="1">
        <v>2199</v>
      </c>
      <c r="S12" s="1">
        <v>13582</v>
      </c>
      <c r="T12" s="1">
        <v>2862</v>
      </c>
      <c r="U12" s="1">
        <v>3240</v>
      </c>
      <c r="V12" s="1">
        <v>4380</v>
      </c>
      <c r="W12" s="1">
        <v>3321</v>
      </c>
      <c r="X12" s="1">
        <v>3439</v>
      </c>
    </row>
    <row r="13" spans="2:24" ht="13.5" customHeight="1">
      <c r="B13" s="20"/>
      <c r="C13" s="24">
        <v>45931</v>
      </c>
      <c r="D13" s="18"/>
      <c r="E13" s="1">
        <v>3240</v>
      </c>
      <c r="F13" s="1">
        <v>3780</v>
      </c>
      <c r="G13" s="1">
        <v>4600</v>
      </c>
      <c r="H13" s="1">
        <v>3880</v>
      </c>
      <c r="I13" s="1">
        <v>32270</v>
      </c>
      <c r="J13" s="1">
        <v>3307</v>
      </c>
      <c r="K13" s="1">
        <v>3492</v>
      </c>
      <c r="L13" s="1">
        <v>3677</v>
      </c>
      <c r="M13" s="1">
        <v>3515</v>
      </c>
      <c r="N13" s="1">
        <v>55540</v>
      </c>
      <c r="O13" s="1">
        <v>2214</v>
      </c>
      <c r="P13" s="1">
        <v>3027</v>
      </c>
      <c r="Q13" s="1">
        <v>4085</v>
      </c>
      <c r="R13" s="1">
        <v>3062</v>
      </c>
      <c r="S13" s="1">
        <v>15441</v>
      </c>
      <c r="T13" s="1">
        <v>2862</v>
      </c>
      <c r="U13" s="1">
        <v>3078</v>
      </c>
      <c r="V13" s="1">
        <v>4093</v>
      </c>
      <c r="W13" s="1">
        <v>3156</v>
      </c>
      <c r="X13" s="1">
        <v>5034</v>
      </c>
    </row>
    <row r="14" spans="2:24" ht="13.5" customHeight="1">
      <c r="B14" s="20"/>
      <c r="C14" s="24">
        <v>45962</v>
      </c>
      <c r="D14" s="18"/>
      <c r="E14" s="1">
        <v>3620</v>
      </c>
      <c r="F14" s="1">
        <v>4074</v>
      </c>
      <c r="G14" s="1">
        <v>4600</v>
      </c>
      <c r="H14" s="1">
        <v>4095</v>
      </c>
      <c r="I14" s="1">
        <v>37291</v>
      </c>
      <c r="J14" s="1">
        <v>3457</v>
      </c>
      <c r="K14" s="1">
        <v>3636</v>
      </c>
      <c r="L14" s="1">
        <v>3832</v>
      </c>
      <c r="M14" s="1">
        <v>3636</v>
      </c>
      <c r="N14" s="1">
        <v>56445</v>
      </c>
      <c r="O14" s="1">
        <v>2160</v>
      </c>
      <c r="P14" s="1">
        <v>2322</v>
      </c>
      <c r="Q14" s="1">
        <v>3532</v>
      </c>
      <c r="R14" s="1">
        <v>2446</v>
      </c>
      <c r="S14" s="1">
        <v>13167</v>
      </c>
      <c r="T14" s="1">
        <v>2862</v>
      </c>
      <c r="U14" s="1">
        <v>3240</v>
      </c>
      <c r="V14" s="1">
        <v>4380</v>
      </c>
      <c r="W14" s="1">
        <v>3278</v>
      </c>
      <c r="X14" s="1">
        <v>4310</v>
      </c>
    </row>
    <row r="15" spans="2:24" ht="13.5" customHeight="1">
      <c r="B15" s="20"/>
      <c r="C15" s="24">
        <v>45992</v>
      </c>
      <c r="D15" s="18"/>
      <c r="E15" s="1">
        <v>4239</v>
      </c>
      <c r="F15" s="1">
        <v>4722</v>
      </c>
      <c r="G15" s="1">
        <v>5086</v>
      </c>
      <c r="H15" s="1">
        <v>4713</v>
      </c>
      <c r="I15" s="1">
        <v>105428</v>
      </c>
      <c r="J15" s="1">
        <v>3980</v>
      </c>
      <c r="K15" s="1">
        <v>4224</v>
      </c>
      <c r="L15" s="1">
        <v>4558</v>
      </c>
      <c r="M15" s="1">
        <v>4238</v>
      </c>
      <c r="N15" s="1">
        <v>102143</v>
      </c>
      <c r="O15" s="1">
        <v>2268</v>
      </c>
      <c r="P15" s="1">
        <v>3006</v>
      </c>
      <c r="Q15" s="1">
        <v>3988</v>
      </c>
      <c r="R15" s="1">
        <v>3013</v>
      </c>
      <c r="S15" s="1">
        <v>21746</v>
      </c>
      <c r="T15" s="1">
        <v>4380</v>
      </c>
      <c r="U15" s="1">
        <v>4482</v>
      </c>
      <c r="V15" s="1">
        <v>4482</v>
      </c>
      <c r="W15" s="1">
        <v>4463</v>
      </c>
      <c r="X15" s="1">
        <v>11664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3855</v>
      </c>
      <c r="F16" s="1">
        <v>4362</v>
      </c>
      <c r="G16" s="1">
        <v>4860</v>
      </c>
      <c r="H16" s="1">
        <v>4372</v>
      </c>
      <c r="I16" s="1">
        <v>24733</v>
      </c>
      <c r="J16" s="1">
        <v>3672</v>
      </c>
      <c r="K16" s="1">
        <v>3888</v>
      </c>
      <c r="L16" s="1">
        <v>4167</v>
      </c>
      <c r="M16" s="1">
        <v>3865</v>
      </c>
      <c r="N16" s="1">
        <v>48155</v>
      </c>
      <c r="O16" s="1">
        <v>2160</v>
      </c>
      <c r="P16" s="1">
        <v>2322</v>
      </c>
      <c r="Q16" s="1">
        <v>3522</v>
      </c>
      <c r="R16" s="1">
        <v>2532</v>
      </c>
      <c r="S16" s="1">
        <v>11061</v>
      </c>
      <c r="T16" s="1">
        <v>3618</v>
      </c>
      <c r="U16" s="1">
        <v>4380</v>
      </c>
      <c r="V16" s="1">
        <v>5400</v>
      </c>
      <c r="W16" s="1">
        <v>4517</v>
      </c>
      <c r="X16" s="1">
        <v>2144</v>
      </c>
    </row>
    <row r="17" spans="2:24" ht="13.5" customHeight="1">
      <c r="B17" s="20"/>
      <c r="C17" s="24">
        <v>46054</v>
      </c>
      <c r="D17" s="18"/>
      <c r="E17" s="1">
        <v>3456</v>
      </c>
      <c r="F17" s="1">
        <v>3714</v>
      </c>
      <c r="G17" s="1">
        <v>4330</v>
      </c>
      <c r="H17" s="1">
        <v>3819</v>
      </c>
      <c r="I17" s="1">
        <v>33026</v>
      </c>
      <c r="J17" s="1">
        <v>3437</v>
      </c>
      <c r="K17" s="1">
        <v>3618</v>
      </c>
      <c r="L17" s="1">
        <v>3812</v>
      </c>
      <c r="M17" s="1">
        <v>3600</v>
      </c>
      <c r="N17" s="1">
        <v>54480</v>
      </c>
      <c r="O17" s="1">
        <v>2160</v>
      </c>
      <c r="P17" s="1">
        <v>2268</v>
      </c>
      <c r="Q17" s="1">
        <v>3127</v>
      </c>
      <c r="R17" s="1">
        <v>2294</v>
      </c>
      <c r="S17" s="1">
        <v>11535</v>
      </c>
      <c r="T17" s="1">
        <v>3564</v>
      </c>
      <c r="U17" s="1">
        <v>4380</v>
      </c>
      <c r="V17" s="1">
        <v>4536</v>
      </c>
      <c r="W17" s="1">
        <v>4171</v>
      </c>
      <c r="X17" s="1">
        <v>2527</v>
      </c>
    </row>
    <row r="18" spans="2:24" ht="13.5" customHeight="1">
      <c r="B18" s="20"/>
      <c r="C18" s="24">
        <v>46082</v>
      </c>
      <c r="D18" s="18"/>
      <c r="E18" s="1">
        <v>3321</v>
      </c>
      <c r="F18" s="1">
        <v>3802</v>
      </c>
      <c r="G18" s="1">
        <v>4454</v>
      </c>
      <c r="H18" s="1">
        <v>3866</v>
      </c>
      <c r="I18" s="1">
        <v>31013</v>
      </c>
      <c r="J18" s="1">
        <v>3456</v>
      </c>
      <c r="K18" s="1">
        <v>3654</v>
      </c>
      <c r="L18" s="1">
        <v>3888</v>
      </c>
      <c r="M18" s="1">
        <v>3637</v>
      </c>
      <c r="N18" s="1">
        <v>50037</v>
      </c>
      <c r="O18" s="1">
        <v>2160</v>
      </c>
      <c r="P18" s="1">
        <v>2268</v>
      </c>
      <c r="Q18" s="1">
        <v>2829</v>
      </c>
      <c r="R18" s="1">
        <v>2316</v>
      </c>
      <c r="S18" s="1">
        <v>12300</v>
      </c>
      <c r="T18" s="1">
        <v>3942</v>
      </c>
      <c r="U18" s="1">
        <v>3942</v>
      </c>
      <c r="V18" s="1">
        <v>3942</v>
      </c>
      <c r="W18" s="1">
        <v>3942</v>
      </c>
      <c r="X18" s="1">
        <v>5028</v>
      </c>
    </row>
    <row r="19" spans="2:24" ht="13.5" customHeight="1">
      <c r="B19" s="20"/>
      <c r="C19" s="24">
        <v>46113</v>
      </c>
      <c r="D19" s="18"/>
      <c r="E19" s="1">
        <v>3510</v>
      </c>
      <c r="F19" s="1">
        <v>4045</v>
      </c>
      <c r="G19" s="1">
        <v>4536</v>
      </c>
      <c r="H19" s="1">
        <v>3984</v>
      </c>
      <c r="I19" s="1">
        <v>37081</v>
      </c>
      <c r="J19" s="1">
        <v>3456</v>
      </c>
      <c r="K19" s="1">
        <v>3695</v>
      </c>
      <c r="L19" s="1">
        <v>3996</v>
      </c>
      <c r="M19" s="1">
        <v>3701</v>
      </c>
      <c r="N19" s="1">
        <v>59979</v>
      </c>
      <c r="O19" s="1">
        <v>2268</v>
      </c>
      <c r="P19" s="1">
        <v>2376</v>
      </c>
      <c r="Q19" s="1">
        <v>3532</v>
      </c>
      <c r="R19" s="1">
        <v>2566</v>
      </c>
      <c r="S19" s="1">
        <v>13635</v>
      </c>
      <c r="T19" s="1">
        <v>3240</v>
      </c>
      <c r="U19" s="1">
        <v>3834</v>
      </c>
      <c r="V19" s="1">
        <v>4380</v>
      </c>
      <c r="W19" s="1">
        <v>3859</v>
      </c>
      <c r="X19" s="1">
        <v>2605</v>
      </c>
    </row>
    <row r="20" spans="2:24" ht="13.5" customHeight="1">
      <c r="B20" s="20"/>
      <c r="C20" s="24">
        <v>46143</v>
      </c>
      <c r="D20" s="18"/>
      <c r="E20" s="1">
        <v>3618</v>
      </c>
      <c r="F20" s="1">
        <v>4208</v>
      </c>
      <c r="G20" s="1">
        <v>4860</v>
      </c>
      <c r="H20" s="1">
        <v>4184</v>
      </c>
      <c r="I20" s="1">
        <v>27169</v>
      </c>
      <c r="J20" s="1">
        <v>3462</v>
      </c>
      <c r="K20" s="1">
        <v>3842</v>
      </c>
      <c r="L20" s="1">
        <v>4428</v>
      </c>
      <c r="M20" s="1">
        <v>3860</v>
      </c>
      <c r="N20" s="1">
        <v>52638</v>
      </c>
      <c r="O20" s="1">
        <v>2268</v>
      </c>
      <c r="P20" s="1">
        <v>2500</v>
      </c>
      <c r="Q20" s="1">
        <v>3465</v>
      </c>
      <c r="R20" s="1">
        <v>2647</v>
      </c>
      <c r="S20" s="1">
        <v>11889</v>
      </c>
      <c r="T20" s="1">
        <v>3942</v>
      </c>
      <c r="U20" s="1">
        <v>3942</v>
      </c>
      <c r="V20" s="1">
        <v>4212</v>
      </c>
      <c r="W20" s="1">
        <v>3965</v>
      </c>
      <c r="X20" s="1">
        <v>4834</v>
      </c>
    </row>
    <row r="21" spans="2:24" ht="13.5" customHeight="1">
      <c r="B21" s="23"/>
      <c r="C21" s="25">
        <v>46174</v>
      </c>
      <c r="D21" s="19"/>
      <c r="E21" s="2">
        <v>3564</v>
      </c>
      <c r="F21" s="2">
        <v>4104</v>
      </c>
      <c r="G21" s="2">
        <v>4860</v>
      </c>
      <c r="H21" s="2">
        <v>4072</v>
      </c>
      <c r="I21" s="2">
        <v>28866</v>
      </c>
      <c r="J21" s="2">
        <v>3672</v>
      </c>
      <c r="K21" s="2">
        <v>3811</v>
      </c>
      <c r="L21" s="2">
        <v>4090</v>
      </c>
      <c r="M21" s="2">
        <v>3848</v>
      </c>
      <c r="N21" s="2">
        <v>43960</v>
      </c>
      <c r="O21" s="2">
        <v>2268</v>
      </c>
      <c r="P21" s="2">
        <v>2430</v>
      </c>
      <c r="Q21" s="2">
        <v>3336</v>
      </c>
      <c r="R21" s="2">
        <v>2576</v>
      </c>
      <c r="S21" s="2">
        <v>13121</v>
      </c>
      <c r="T21" s="2">
        <v>4104</v>
      </c>
      <c r="U21" s="2">
        <v>4380</v>
      </c>
      <c r="V21" s="2">
        <v>4428</v>
      </c>
      <c r="W21" s="2">
        <v>4351</v>
      </c>
      <c r="X21" s="2">
        <v>2253</v>
      </c>
    </row>
    <row r="22" spans="2:24" ht="13.5" customHeight="1">
      <c r="B22" s="42"/>
      <c r="C22" s="32" t="s">
        <v>156</v>
      </c>
      <c r="D22" s="31"/>
      <c r="E22" s="423" t="s">
        <v>383</v>
      </c>
      <c r="F22" s="424"/>
      <c r="G22" s="424"/>
      <c r="H22" s="424"/>
      <c r="I22" s="425"/>
      <c r="J22" s="423" t="s">
        <v>67</v>
      </c>
      <c r="K22" s="424"/>
      <c r="L22" s="424"/>
      <c r="M22" s="424"/>
      <c r="N22" s="425"/>
      <c r="O22" s="423" t="s">
        <v>181</v>
      </c>
      <c r="P22" s="424"/>
      <c r="Q22" s="424"/>
      <c r="R22" s="424"/>
      <c r="S22" s="425"/>
      <c r="T22" s="423" t="s">
        <v>94</v>
      </c>
      <c r="U22" s="424"/>
      <c r="V22" s="424"/>
      <c r="W22" s="424"/>
      <c r="X22" s="42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8319</v>
      </c>
      <c r="F25" s="1">
        <v>9180</v>
      </c>
      <c r="G25" s="1">
        <v>10260</v>
      </c>
      <c r="H25" s="1">
        <v>9185</v>
      </c>
      <c r="I25" s="1">
        <v>7942</v>
      </c>
      <c r="J25" s="1">
        <v>5370</v>
      </c>
      <c r="K25" s="1">
        <v>5832</v>
      </c>
      <c r="L25" s="1">
        <v>6901</v>
      </c>
      <c r="M25" s="1">
        <v>5944</v>
      </c>
      <c r="N25" s="1">
        <v>13770</v>
      </c>
      <c r="O25" s="1">
        <v>5832</v>
      </c>
      <c r="P25" s="1">
        <v>6236</v>
      </c>
      <c r="Q25" s="1">
        <v>6804</v>
      </c>
      <c r="R25" s="1">
        <v>6212</v>
      </c>
      <c r="S25" s="1">
        <v>9560</v>
      </c>
      <c r="T25" s="1">
        <v>1836</v>
      </c>
      <c r="U25" s="1">
        <v>2160</v>
      </c>
      <c r="V25" s="1">
        <v>2488</v>
      </c>
      <c r="W25" s="1">
        <v>2150</v>
      </c>
      <c r="X25" s="1">
        <v>57532</v>
      </c>
    </row>
    <row r="26" spans="2:24" ht="13.5" customHeight="1">
      <c r="B26" s="20"/>
      <c r="C26" s="24">
        <v>45839</v>
      </c>
      <c r="D26" s="18"/>
      <c r="E26" s="1">
        <v>8424</v>
      </c>
      <c r="F26" s="1">
        <v>9398</v>
      </c>
      <c r="G26" s="1">
        <v>10260</v>
      </c>
      <c r="H26" s="1">
        <v>9365</v>
      </c>
      <c r="I26" s="1">
        <v>7195</v>
      </c>
      <c r="J26" s="1">
        <v>5460</v>
      </c>
      <c r="K26" s="1">
        <v>7020</v>
      </c>
      <c r="L26" s="1">
        <v>7300</v>
      </c>
      <c r="M26" s="1">
        <v>6593</v>
      </c>
      <c r="N26" s="1">
        <v>8674</v>
      </c>
      <c r="O26" s="1">
        <v>5631</v>
      </c>
      <c r="P26" s="1">
        <v>6264</v>
      </c>
      <c r="Q26" s="1">
        <v>8305</v>
      </c>
      <c r="R26" s="1">
        <v>6398</v>
      </c>
      <c r="S26" s="1">
        <v>12469</v>
      </c>
      <c r="T26" s="1">
        <v>1836</v>
      </c>
      <c r="U26" s="1">
        <v>2129</v>
      </c>
      <c r="V26" s="1">
        <v>2497</v>
      </c>
      <c r="W26" s="1">
        <v>2138</v>
      </c>
      <c r="X26" s="1">
        <v>60305</v>
      </c>
    </row>
    <row r="27" spans="2:24" ht="13.5" customHeight="1">
      <c r="B27" s="20"/>
      <c r="C27" s="24">
        <v>45870</v>
      </c>
      <c r="D27" s="18"/>
      <c r="E27" s="1">
        <v>8424</v>
      </c>
      <c r="F27" s="1">
        <v>9720</v>
      </c>
      <c r="G27" s="1">
        <v>10499</v>
      </c>
      <c r="H27" s="1">
        <v>9584</v>
      </c>
      <c r="I27" s="1">
        <v>8169</v>
      </c>
      <c r="J27" s="1">
        <v>5335</v>
      </c>
      <c r="K27" s="1">
        <v>5886</v>
      </c>
      <c r="L27" s="1">
        <v>6845</v>
      </c>
      <c r="M27" s="1">
        <v>5949</v>
      </c>
      <c r="N27" s="1">
        <v>11207</v>
      </c>
      <c r="O27" s="1">
        <v>5698</v>
      </c>
      <c r="P27" s="1">
        <v>6625</v>
      </c>
      <c r="Q27" s="1">
        <v>8305</v>
      </c>
      <c r="R27" s="1">
        <v>6673</v>
      </c>
      <c r="S27" s="1">
        <v>10144</v>
      </c>
      <c r="T27" s="1">
        <v>1836</v>
      </c>
      <c r="U27" s="1">
        <v>2265</v>
      </c>
      <c r="V27" s="1">
        <v>2535</v>
      </c>
      <c r="W27" s="1">
        <v>2223</v>
      </c>
      <c r="X27" s="1">
        <v>62168</v>
      </c>
    </row>
    <row r="28" spans="2:24" ht="13.5" customHeight="1">
      <c r="B28" s="20"/>
      <c r="C28" s="24">
        <v>45901</v>
      </c>
      <c r="D28" s="18"/>
      <c r="E28" s="1">
        <v>8305</v>
      </c>
      <c r="F28" s="1">
        <v>9504</v>
      </c>
      <c r="G28" s="1">
        <v>10260</v>
      </c>
      <c r="H28" s="1">
        <v>9396</v>
      </c>
      <c r="I28" s="1">
        <v>8504</v>
      </c>
      <c r="J28" s="1">
        <v>5400</v>
      </c>
      <c r="K28" s="1">
        <v>7020</v>
      </c>
      <c r="L28" s="1">
        <v>8240</v>
      </c>
      <c r="M28" s="1">
        <v>6637</v>
      </c>
      <c r="N28" s="1">
        <v>8399</v>
      </c>
      <c r="O28" s="1">
        <v>5556</v>
      </c>
      <c r="P28" s="1">
        <v>6039</v>
      </c>
      <c r="Q28" s="1">
        <v>6795</v>
      </c>
      <c r="R28" s="1">
        <v>5996</v>
      </c>
      <c r="S28" s="1">
        <v>7680</v>
      </c>
      <c r="T28" s="1">
        <v>1866</v>
      </c>
      <c r="U28" s="1">
        <v>2128</v>
      </c>
      <c r="V28" s="1">
        <v>2386</v>
      </c>
      <c r="W28" s="1">
        <v>2156</v>
      </c>
      <c r="X28" s="1">
        <v>61593</v>
      </c>
    </row>
    <row r="29" spans="2:24" ht="13.5" customHeight="1">
      <c r="B29" s="20"/>
      <c r="C29" s="24">
        <v>45931</v>
      </c>
      <c r="D29" s="18"/>
      <c r="E29" s="1">
        <v>8028</v>
      </c>
      <c r="F29" s="1">
        <v>9027</v>
      </c>
      <c r="G29" s="1">
        <v>10125</v>
      </c>
      <c r="H29" s="1">
        <v>9012</v>
      </c>
      <c r="I29" s="1">
        <v>8932</v>
      </c>
      <c r="J29" s="1">
        <v>5184</v>
      </c>
      <c r="K29" s="1">
        <v>6480</v>
      </c>
      <c r="L29" s="1">
        <v>7562</v>
      </c>
      <c r="M29" s="1">
        <v>6400</v>
      </c>
      <c r="N29" s="1">
        <v>8436</v>
      </c>
      <c r="O29" s="1">
        <v>5735</v>
      </c>
      <c r="P29" s="1">
        <v>6264</v>
      </c>
      <c r="Q29" s="1">
        <v>6626</v>
      </c>
      <c r="R29" s="1">
        <v>6200</v>
      </c>
      <c r="S29" s="1">
        <v>7646</v>
      </c>
      <c r="T29" s="1">
        <v>1782</v>
      </c>
      <c r="U29" s="1">
        <v>2109</v>
      </c>
      <c r="V29" s="1">
        <v>2404</v>
      </c>
      <c r="W29" s="1">
        <v>2094</v>
      </c>
      <c r="X29" s="1">
        <v>62841</v>
      </c>
    </row>
    <row r="30" spans="2:24" ht="13.5" customHeight="1">
      <c r="B30" s="20"/>
      <c r="C30" s="24">
        <v>45962</v>
      </c>
      <c r="D30" s="18"/>
      <c r="E30" s="1">
        <v>8607</v>
      </c>
      <c r="F30" s="1">
        <v>9733</v>
      </c>
      <c r="G30" s="1">
        <v>10416</v>
      </c>
      <c r="H30" s="1">
        <v>9684</v>
      </c>
      <c r="I30" s="1">
        <v>8787</v>
      </c>
      <c r="J30" s="1">
        <v>5886</v>
      </c>
      <c r="K30" s="1">
        <v>7201</v>
      </c>
      <c r="L30" s="1">
        <v>8597</v>
      </c>
      <c r="M30" s="1">
        <v>7051</v>
      </c>
      <c r="N30" s="1">
        <v>6233</v>
      </c>
      <c r="O30" s="1">
        <v>5466</v>
      </c>
      <c r="P30" s="1">
        <v>6000</v>
      </c>
      <c r="Q30" s="1">
        <v>6652</v>
      </c>
      <c r="R30" s="1">
        <v>6064</v>
      </c>
      <c r="S30" s="1">
        <v>7720</v>
      </c>
      <c r="T30" s="1">
        <v>1836</v>
      </c>
      <c r="U30" s="1">
        <v>2160</v>
      </c>
      <c r="V30" s="1">
        <v>2480</v>
      </c>
      <c r="W30" s="1">
        <v>2131</v>
      </c>
      <c r="X30" s="1">
        <v>65307</v>
      </c>
    </row>
    <row r="31" spans="2:24" ht="13.5" customHeight="1">
      <c r="B31" s="20"/>
      <c r="C31" s="24">
        <v>45992</v>
      </c>
      <c r="D31" s="18"/>
      <c r="E31" s="1">
        <v>8100</v>
      </c>
      <c r="F31" s="1">
        <v>9396</v>
      </c>
      <c r="G31" s="1">
        <v>10260</v>
      </c>
      <c r="H31" s="1">
        <v>9370</v>
      </c>
      <c r="I31" s="1">
        <v>15770</v>
      </c>
      <c r="J31" s="1">
        <v>6458</v>
      </c>
      <c r="K31" s="1">
        <v>7193</v>
      </c>
      <c r="L31" s="1">
        <v>8137</v>
      </c>
      <c r="M31" s="1">
        <v>7046</v>
      </c>
      <c r="N31" s="1">
        <v>26084</v>
      </c>
      <c r="O31" s="1">
        <v>6254</v>
      </c>
      <c r="P31" s="1">
        <v>6501</v>
      </c>
      <c r="Q31" s="1">
        <v>6798</v>
      </c>
      <c r="R31" s="1">
        <v>6492</v>
      </c>
      <c r="S31" s="1">
        <v>14649</v>
      </c>
      <c r="T31" s="1">
        <v>1836</v>
      </c>
      <c r="U31" s="1">
        <v>2264</v>
      </c>
      <c r="V31" s="1">
        <v>3140</v>
      </c>
      <c r="W31" s="1">
        <v>2277</v>
      </c>
      <c r="X31" s="1">
        <v>83157</v>
      </c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8533</v>
      </c>
      <c r="F32" s="1">
        <v>9180</v>
      </c>
      <c r="G32" s="1">
        <v>10260</v>
      </c>
      <c r="H32" s="1">
        <v>9343</v>
      </c>
      <c r="I32" s="1">
        <v>6846</v>
      </c>
      <c r="J32" s="1">
        <v>5616</v>
      </c>
      <c r="K32" s="1">
        <v>7020</v>
      </c>
      <c r="L32" s="1">
        <v>8445</v>
      </c>
      <c r="M32" s="1">
        <v>7006</v>
      </c>
      <c r="N32" s="1">
        <v>6518</v>
      </c>
      <c r="O32" s="1">
        <v>6112</v>
      </c>
      <c r="P32" s="1">
        <v>6501</v>
      </c>
      <c r="Q32" s="1">
        <v>9180</v>
      </c>
      <c r="R32" s="1">
        <v>7323</v>
      </c>
      <c r="S32" s="1">
        <v>7701</v>
      </c>
      <c r="T32" s="1">
        <v>1739</v>
      </c>
      <c r="U32" s="1">
        <v>2160</v>
      </c>
      <c r="V32" s="1">
        <v>2406</v>
      </c>
      <c r="W32" s="1">
        <v>2139</v>
      </c>
      <c r="X32" s="1">
        <v>49755</v>
      </c>
    </row>
    <row r="33" spans="2:24" ht="13.5" customHeight="1">
      <c r="B33" s="20"/>
      <c r="C33" s="24">
        <v>46054</v>
      </c>
      <c r="D33" s="18"/>
      <c r="E33" s="1">
        <v>8424</v>
      </c>
      <c r="F33" s="1">
        <v>8857</v>
      </c>
      <c r="G33" s="1">
        <v>9720</v>
      </c>
      <c r="H33" s="1">
        <v>8940</v>
      </c>
      <c r="I33" s="1">
        <v>7744</v>
      </c>
      <c r="J33" s="1">
        <v>5184</v>
      </c>
      <c r="K33" s="1">
        <v>5886</v>
      </c>
      <c r="L33" s="1">
        <v>8257</v>
      </c>
      <c r="M33" s="1">
        <v>6288</v>
      </c>
      <c r="N33" s="1">
        <v>10214</v>
      </c>
      <c r="O33" s="1">
        <v>5601</v>
      </c>
      <c r="P33" s="1">
        <v>6288</v>
      </c>
      <c r="Q33" s="1">
        <v>8186</v>
      </c>
      <c r="R33" s="1">
        <v>6474</v>
      </c>
      <c r="S33" s="1">
        <v>6843</v>
      </c>
      <c r="T33" s="1">
        <v>1728</v>
      </c>
      <c r="U33" s="1">
        <v>2150</v>
      </c>
      <c r="V33" s="1">
        <v>2376</v>
      </c>
      <c r="W33" s="1">
        <v>2102</v>
      </c>
      <c r="X33" s="1">
        <v>54297</v>
      </c>
    </row>
    <row r="34" spans="2:24" ht="13.5" customHeight="1">
      <c r="B34" s="20"/>
      <c r="C34" s="24">
        <v>46082</v>
      </c>
      <c r="D34" s="18"/>
      <c r="E34" s="1">
        <v>8481</v>
      </c>
      <c r="F34" s="1">
        <v>9563</v>
      </c>
      <c r="G34" s="1">
        <v>10260</v>
      </c>
      <c r="H34" s="1">
        <v>9481</v>
      </c>
      <c r="I34" s="1">
        <v>8924</v>
      </c>
      <c r="J34" s="1">
        <v>6034</v>
      </c>
      <c r="K34" s="1">
        <v>6741</v>
      </c>
      <c r="L34" s="1">
        <v>8729</v>
      </c>
      <c r="M34" s="1">
        <v>6853</v>
      </c>
      <c r="N34" s="1">
        <v>9585</v>
      </c>
      <c r="O34" s="1">
        <v>5489</v>
      </c>
      <c r="P34" s="1">
        <v>5684</v>
      </c>
      <c r="Q34" s="1">
        <v>6250</v>
      </c>
      <c r="R34" s="1">
        <v>5732</v>
      </c>
      <c r="S34" s="1">
        <v>9495</v>
      </c>
      <c r="T34" s="1">
        <v>1836</v>
      </c>
      <c r="U34" s="1">
        <v>2160</v>
      </c>
      <c r="V34" s="1">
        <v>2502</v>
      </c>
      <c r="W34" s="1">
        <v>2141</v>
      </c>
      <c r="X34" s="1">
        <v>59145</v>
      </c>
    </row>
    <row r="35" spans="2:24" ht="13.5" customHeight="1">
      <c r="B35" s="20"/>
      <c r="C35" s="24">
        <v>46113</v>
      </c>
      <c r="D35" s="18"/>
      <c r="E35" s="1">
        <v>8685</v>
      </c>
      <c r="F35" s="1">
        <v>9338</v>
      </c>
      <c r="G35" s="1">
        <v>10163</v>
      </c>
      <c r="H35" s="1">
        <v>9325</v>
      </c>
      <c r="I35" s="1">
        <v>8550</v>
      </c>
      <c r="J35" s="1">
        <v>6048</v>
      </c>
      <c r="K35" s="1">
        <v>6696</v>
      </c>
      <c r="L35" s="1">
        <v>9115</v>
      </c>
      <c r="M35" s="1">
        <v>6992</v>
      </c>
      <c r="N35" s="1">
        <v>9602</v>
      </c>
      <c r="O35" s="1">
        <v>5988</v>
      </c>
      <c r="P35" s="1">
        <v>6491</v>
      </c>
      <c r="Q35" s="1">
        <v>8467</v>
      </c>
      <c r="R35" s="1">
        <v>6735</v>
      </c>
      <c r="S35" s="1">
        <v>8797</v>
      </c>
      <c r="T35" s="1">
        <v>1890</v>
      </c>
      <c r="U35" s="1">
        <v>2160</v>
      </c>
      <c r="V35" s="1">
        <v>2467</v>
      </c>
      <c r="W35" s="1">
        <v>2184</v>
      </c>
      <c r="X35" s="1">
        <v>66353</v>
      </c>
    </row>
    <row r="36" spans="2:24" ht="13.5" customHeight="1">
      <c r="B36" s="20"/>
      <c r="C36" s="24">
        <v>46143</v>
      </c>
      <c r="D36" s="18"/>
      <c r="E36" s="1">
        <v>8627</v>
      </c>
      <c r="F36" s="1">
        <v>9560</v>
      </c>
      <c r="G36" s="1">
        <v>10260</v>
      </c>
      <c r="H36" s="1">
        <v>9474</v>
      </c>
      <c r="I36" s="1">
        <v>7624</v>
      </c>
      <c r="J36" s="1">
        <v>5940</v>
      </c>
      <c r="K36" s="1">
        <v>6443</v>
      </c>
      <c r="L36" s="1">
        <v>9036</v>
      </c>
      <c r="M36" s="1">
        <v>6772</v>
      </c>
      <c r="N36" s="1">
        <v>8800</v>
      </c>
      <c r="O36" s="1">
        <v>6053</v>
      </c>
      <c r="P36" s="1">
        <v>7020</v>
      </c>
      <c r="Q36" s="1">
        <v>8467</v>
      </c>
      <c r="R36" s="1">
        <v>7168</v>
      </c>
      <c r="S36" s="1">
        <v>7628</v>
      </c>
      <c r="T36" s="1">
        <v>1944</v>
      </c>
      <c r="U36" s="1">
        <v>2216</v>
      </c>
      <c r="V36" s="1">
        <v>2551</v>
      </c>
      <c r="W36" s="1">
        <v>2247</v>
      </c>
      <c r="X36" s="1">
        <v>51705</v>
      </c>
    </row>
    <row r="37" spans="2:24" ht="13.5" customHeight="1">
      <c r="B37" s="23"/>
      <c r="C37" s="25">
        <v>46174</v>
      </c>
      <c r="D37" s="19"/>
      <c r="E37" s="2">
        <v>8920</v>
      </c>
      <c r="F37" s="2">
        <v>9720</v>
      </c>
      <c r="G37" s="2">
        <v>10318</v>
      </c>
      <c r="H37" s="2">
        <v>9758</v>
      </c>
      <c r="I37" s="2">
        <v>8726</v>
      </c>
      <c r="J37" s="2">
        <v>5774</v>
      </c>
      <c r="K37" s="2">
        <v>5940</v>
      </c>
      <c r="L37" s="2">
        <v>6653</v>
      </c>
      <c r="M37" s="2">
        <v>6045</v>
      </c>
      <c r="N37" s="2">
        <v>15359</v>
      </c>
      <c r="O37" s="2">
        <v>6221</v>
      </c>
      <c r="P37" s="2">
        <v>6658</v>
      </c>
      <c r="Q37" s="2">
        <v>8467</v>
      </c>
      <c r="R37" s="2">
        <v>7071</v>
      </c>
      <c r="S37" s="2">
        <v>6059</v>
      </c>
      <c r="T37" s="2">
        <v>1944</v>
      </c>
      <c r="U37" s="2">
        <v>2160</v>
      </c>
      <c r="V37" s="2">
        <v>2501</v>
      </c>
      <c r="W37" s="2">
        <v>2190</v>
      </c>
      <c r="X37" s="2">
        <v>53903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147</v>
      </c>
      <c r="C39" s="5" t="s">
        <v>56</v>
      </c>
    </row>
    <row r="40" spans="2:24">
      <c r="B40" s="37" t="s">
        <v>479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96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156</v>
      </c>
      <c r="D6" s="31"/>
      <c r="E6" s="423" t="s">
        <v>66</v>
      </c>
      <c r="F6" s="424"/>
      <c r="G6" s="424"/>
      <c r="H6" s="424"/>
      <c r="I6" s="425"/>
      <c r="J6" s="423" t="s">
        <v>179</v>
      </c>
      <c r="K6" s="424"/>
      <c r="L6" s="424"/>
      <c r="M6" s="424"/>
      <c r="N6" s="425"/>
      <c r="O6" s="423" t="s">
        <v>320</v>
      </c>
      <c r="P6" s="424"/>
      <c r="Q6" s="424"/>
      <c r="R6" s="424"/>
      <c r="S6" s="425"/>
      <c r="T6" s="423" t="s">
        <v>123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3858</v>
      </c>
      <c r="F9" s="1">
        <v>4011</v>
      </c>
      <c r="G9" s="1">
        <v>4347</v>
      </c>
      <c r="H9" s="1">
        <v>4068</v>
      </c>
      <c r="I9" s="1">
        <v>14619</v>
      </c>
      <c r="J9" s="1">
        <v>3891</v>
      </c>
      <c r="K9" s="1">
        <v>4052</v>
      </c>
      <c r="L9" s="1">
        <v>4364</v>
      </c>
      <c r="M9" s="1">
        <v>4108</v>
      </c>
      <c r="N9" s="1">
        <v>15367</v>
      </c>
      <c r="O9" s="1">
        <v>3892</v>
      </c>
      <c r="P9" s="1">
        <v>4104</v>
      </c>
      <c r="Q9" s="1">
        <v>4374</v>
      </c>
      <c r="R9" s="1">
        <v>4115</v>
      </c>
      <c r="S9" s="1">
        <v>16256</v>
      </c>
      <c r="T9" s="1">
        <v>3240</v>
      </c>
      <c r="U9" s="1">
        <v>3456</v>
      </c>
      <c r="V9" s="1">
        <v>3939</v>
      </c>
      <c r="W9" s="1">
        <v>3525</v>
      </c>
      <c r="X9" s="1">
        <v>15063</v>
      </c>
    </row>
    <row r="10" spans="1:24" s="5" customFormat="1" ht="13.5" customHeight="1">
      <c r="B10" s="20"/>
      <c r="C10" s="24">
        <v>45839</v>
      </c>
      <c r="D10" s="18"/>
      <c r="E10" s="1">
        <v>3742</v>
      </c>
      <c r="F10" s="1">
        <v>4058</v>
      </c>
      <c r="G10" s="1">
        <v>4294</v>
      </c>
      <c r="H10" s="1">
        <v>4056</v>
      </c>
      <c r="I10" s="1">
        <v>15848</v>
      </c>
      <c r="J10" s="1">
        <v>3788</v>
      </c>
      <c r="K10" s="1">
        <v>4001</v>
      </c>
      <c r="L10" s="1">
        <v>4374</v>
      </c>
      <c r="M10" s="1">
        <v>4060</v>
      </c>
      <c r="N10" s="1">
        <v>15843</v>
      </c>
      <c r="O10" s="1">
        <v>3862</v>
      </c>
      <c r="P10" s="1">
        <v>4104</v>
      </c>
      <c r="Q10" s="1">
        <v>4406</v>
      </c>
      <c r="R10" s="1">
        <v>4086</v>
      </c>
      <c r="S10" s="1">
        <v>18207</v>
      </c>
      <c r="T10" s="1">
        <v>3240</v>
      </c>
      <c r="U10" s="1">
        <v>3672</v>
      </c>
      <c r="V10" s="1">
        <v>3996</v>
      </c>
      <c r="W10" s="1">
        <v>3623</v>
      </c>
      <c r="X10" s="1">
        <v>18200</v>
      </c>
    </row>
    <row r="11" spans="1:24" s="5" customFormat="1" ht="13.5" customHeight="1">
      <c r="B11" s="20"/>
      <c r="C11" s="24">
        <v>45870</v>
      </c>
      <c r="D11" s="18"/>
      <c r="E11" s="1">
        <v>3816</v>
      </c>
      <c r="F11" s="1">
        <v>4150</v>
      </c>
      <c r="G11" s="1">
        <v>4374</v>
      </c>
      <c r="H11" s="1">
        <v>4105</v>
      </c>
      <c r="I11" s="1">
        <v>16341</v>
      </c>
      <c r="J11" s="1">
        <v>3750</v>
      </c>
      <c r="K11" s="1">
        <v>4104</v>
      </c>
      <c r="L11" s="1">
        <v>4320</v>
      </c>
      <c r="M11" s="1">
        <v>4075</v>
      </c>
      <c r="N11" s="1">
        <v>16626</v>
      </c>
      <c r="O11" s="1">
        <v>3886</v>
      </c>
      <c r="P11" s="1">
        <v>4175</v>
      </c>
      <c r="Q11" s="1">
        <v>4536</v>
      </c>
      <c r="R11" s="1">
        <v>4145</v>
      </c>
      <c r="S11" s="1">
        <v>16932</v>
      </c>
      <c r="T11" s="1">
        <v>3240</v>
      </c>
      <c r="U11" s="1">
        <v>3456</v>
      </c>
      <c r="V11" s="1">
        <v>4212</v>
      </c>
      <c r="W11" s="1">
        <v>3543</v>
      </c>
      <c r="X11" s="1">
        <v>13453</v>
      </c>
    </row>
    <row r="12" spans="1:24" s="5" customFormat="1" ht="13.5" customHeight="1">
      <c r="B12" s="20"/>
      <c r="C12" s="24">
        <v>45901</v>
      </c>
      <c r="D12" s="18"/>
      <c r="E12" s="1">
        <v>3780</v>
      </c>
      <c r="F12" s="1">
        <v>4159</v>
      </c>
      <c r="G12" s="1">
        <v>4428</v>
      </c>
      <c r="H12" s="1">
        <v>4120</v>
      </c>
      <c r="I12" s="1">
        <v>15323</v>
      </c>
      <c r="J12" s="1">
        <v>3785</v>
      </c>
      <c r="K12" s="1">
        <v>4069</v>
      </c>
      <c r="L12" s="1">
        <v>4428</v>
      </c>
      <c r="M12" s="1">
        <v>4071</v>
      </c>
      <c r="N12" s="1">
        <v>16234</v>
      </c>
      <c r="O12" s="1">
        <v>3876</v>
      </c>
      <c r="P12" s="1">
        <v>4104</v>
      </c>
      <c r="Q12" s="1">
        <v>4428</v>
      </c>
      <c r="R12" s="1">
        <v>4117</v>
      </c>
      <c r="S12" s="1">
        <v>16395</v>
      </c>
      <c r="T12" s="1">
        <v>3158</v>
      </c>
      <c r="U12" s="1">
        <v>3458</v>
      </c>
      <c r="V12" s="1">
        <v>3996</v>
      </c>
      <c r="W12" s="1">
        <v>3551</v>
      </c>
      <c r="X12" s="1">
        <v>16785</v>
      </c>
    </row>
    <row r="13" spans="1:24" s="5" customFormat="1" ht="13.5" customHeight="1">
      <c r="B13" s="20"/>
      <c r="C13" s="24">
        <v>45931</v>
      </c>
      <c r="D13" s="18"/>
      <c r="E13" s="1">
        <v>3780</v>
      </c>
      <c r="F13" s="1">
        <v>4017</v>
      </c>
      <c r="G13" s="1">
        <v>4212</v>
      </c>
      <c r="H13" s="1">
        <v>4025</v>
      </c>
      <c r="I13" s="1">
        <v>13850</v>
      </c>
      <c r="J13" s="1">
        <v>3737</v>
      </c>
      <c r="K13" s="1">
        <v>3996</v>
      </c>
      <c r="L13" s="1">
        <v>4320</v>
      </c>
      <c r="M13" s="1">
        <v>3991</v>
      </c>
      <c r="N13" s="1">
        <v>15562</v>
      </c>
      <c r="O13" s="1">
        <v>3819</v>
      </c>
      <c r="P13" s="1">
        <v>4028</v>
      </c>
      <c r="Q13" s="1">
        <v>4406</v>
      </c>
      <c r="R13" s="1">
        <v>4055</v>
      </c>
      <c r="S13" s="1">
        <v>15327</v>
      </c>
      <c r="T13" s="1">
        <v>3240</v>
      </c>
      <c r="U13" s="1">
        <v>3393</v>
      </c>
      <c r="V13" s="1">
        <v>3830</v>
      </c>
      <c r="W13" s="1">
        <v>3430</v>
      </c>
      <c r="X13" s="1">
        <v>15676</v>
      </c>
    </row>
    <row r="14" spans="1:24" s="5" customFormat="1" ht="13.5" customHeight="1">
      <c r="B14" s="20"/>
      <c r="C14" s="24">
        <v>45962</v>
      </c>
      <c r="D14" s="18"/>
      <c r="E14" s="1">
        <v>3837</v>
      </c>
      <c r="F14" s="1">
        <v>3978</v>
      </c>
      <c r="G14" s="1">
        <v>4317</v>
      </c>
      <c r="H14" s="1">
        <v>4020</v>
      </c>
      <c r="I14" s="1">
        <v>13974</v>
      </c>
      <c r="J14" s="1">
        <v>3843</v>
      </c>
      <c r="K14" s="1">
        <v>4100</v>
      </c>
      <c r="L14" s="1">
        <v>4269</v>
      </c>
      <c r="M14" s="1">
        <v>4076</v>
      </c>
      <c r="N14" s="1">
        <v>16319</v>
      </c>
      <c r="O14" s="1">
        <v>3748</v>
      </c>
      <c r="P14" s="1">
        <v>4031</v>
      </c>
      <c r="Q14" s="1">
        <v>4406</v>
      </c>
      <c r="R14" s="1">
        <v>4062</v>
      </c>
      <c r="S14" s="1">
        <v>16056</v>
      </c>
      <c r="T14" s="1">
        <v>3240</v>
      </c>
      <c r="U14" s="1">
        <v>3456</v>
      </c>
      <c r="V14" s="1">
        <v>3992</v>
      </c>
      <c r="W14" s="1">
        <v>3549</v>
      </c>
      <c r="X14" s="1">
        <v>14598</v>
      </c>
    </row>
    <row r="15" spans="1:24" s="5" customFormat="1" ht="13.5" customHeight="1">
      <c r="B15" s="20"/>
      <c r="C15" s="24">
        <v>45992</v>
      </c>
      <c r="D15" s="18"/>
      <c r="E15" s="1">
        <v>4238</v>
      </c>
      <c r="F15" s="1">
        <v>4547</v>
      </c>
      <c r="G15" s="1">
        <v>4968</v>
      </c>
      <c r="H15" s="1">
        <v>4546</v>
      </c>
      <c r="I15" s="1">
        <v>28812</v>
      </c>
      <c r="J15" s="1">
        <v>4079</v>
      </c>
      <c r="K15" s="1">
        <v>4298</v>
      </c>
      <c r="L15" s="1">
        <v>5378</v>
      </c>
      <c r="M15" s="1">
        <v>4382</v>
      </c>
      <c r="N15" s="1">
        <v>25996</v>
      </c>
      <c r="O15" s="1">
        <v>4104</v>
      </c>
      <c r="P15" s="1">
        <v>4406</v>
      </c>
      <c r="Q15" s="1">
        <v>4968</v>
      </c>
      <c r="R15" s="1">
        <v>4407</v>
      </c>
      <c r="S15" s="1">
        <v>28646</v>
      </c>
      <c r="T15" s="1">
        <v>3672</v>
      </c>
      <c r="U15" s="1">
        <v>3923</v>
      </c>
      <c r="V15" s="1">
        <v>4661</v>
      </c>
      <c r="W15" s="1">
        <v>4013</v>
      </c>
      <c r="X15" s="1">
        <v>32894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3888</v>
      </c>
      <c r="F16" s="1">
        <v>4105</v>
      </c>
      <c r="G16" s="1">
        <v>4374</v>
      </c>
      <c r="H16" s="1">
        <v>4094</v>
      </c>
      <c r="I16" s="1">
        <v>9764</v>
      </c>
      <c r="J16" s="1">
        <v>3888</v>
      </c>
      <c r="K16" s="1">
        <v>4091</v>
      </c>
      <c r="L16" s="1">
        <v>4428</v>
      </c>
      <c r="M16" s="1">
        <v>4108</v>
      </c>
      <c r="N16" s="1">
        <v>13575</v>
      </c>
      <c r="O16" s="1">
        <v>4038</v>
      </c>
      <c r="P16" s="1">
        <v>4190</v>
      </c>
      <c r="Q16" s="1">
        <v>4428</v>
      </c>
      <c r="R16" s="1">
        <v>4238</v>
      </c>
      <c r="S16" s="1">
        <v>11899</v>
      </c>
      <c r="T16" s="1">
        <v>3240</v>
      </c>
      <c r="U16" s="1">
        <v>3672</v>
      </c>
      <c r="V16" s="1">
        <v>4134</v>
      </c>
      <c r="W16" s="1">
        <v>3662</v>
      </c>
      <c r="X16" s="1">
        <v>11020</v>
      </c>
    </row>
    <row r="17" spans="1:24" s="5" customFormat="1" ht="13.5" customHeight="1">
      <c r="B17" s="20"/>
      <c r="C17" s="24">
        <v>46054</v>
      </c>
      <c r="D17" s="18"/>
      <c r="E17" s="1">
        <v>3888</v>
      </c>
      <c r="F17" s="1">
        <v>3988</v>
      </c>
      <c r="G17" s="1">
        <v>4212</v>
      </c>
      <c r="H17" s="1">
        <v>4022</v>
      </c>
      <c r="I17" s="1">
        <v>11786</v>
      </c>
      <c r="J17" s="1">
        <v>3984</v>
      </c>
      <c r="K17" s="1">
        <v>4060</v>
      </c>
      <c r="L17" s="1">
        <v>4320</v>
      </c>
      <c r="M17" s="1">
        <v>4086</v>
      </c>
      <c r="N17" s="1">
        <v>14354</v>
      </c>
      <c r="O17" s="1">
        <v>3910</v>
      </c>
      <c r="P17" s="1">
        <v>4104</v>
      </c>
      <c r="Q17" s="1">
        <v>4355</v>
      </c>
      <c r="R17" s="1">
        <v>4112</v>
      </c>
      <c r="S17" s="1">
        <v>12406</v>
      </c>
      <c r="T17" s="1">
        <v>3177</v>
      </c>
      <c r="U17" s="1">
        <v>3348</v>
      </c>
      <c r="V17" s="1">
        <v>3915</v>
      </c>
      <c r="W17" s="1">
        <v>3443</v>
      </c>
      <c r="X17" s="1">
        <v>13726</v>
      </c>
    </row>
    <row r="18" spans="1:24" s="5" customFormat="1" ht="13.5" customHeight="1">
      <c r="B18" s="20"/>
      <c r="C18" s="24">
        <v>46082</v>
      </c>
      <c r="D18" s="18"/>
      <c r="E18" s="1">
        <v>3888</v>
      </c>
      <c r="F18" s="1">
        <v>4045</v>
      </c>
      <c r="G18" s="1">
        <v>4214</v>
      </c>
      <c r="H18" s="1">
        <v>4044</v>
      </c>
      <c r="I18" s="1">
        <v>12853</v>
      </c>
      <c r="J18" s="1">
        <v>3959</v>
      </c>
      <c r="K18" s="1">
        <v>4020</v>
      </c>
      <c r="L18" s="1">
        <v>4320</v>
      </c>
      <c r="M18" s="1">
        <v>4082</v>
      </c>
      <c r="N18" s="1">
        <v>15605</v>
      </c>
      <c r="O18" s="1">
        <v>3996</v>
      </c>
      <c r="P18" s="1">
        <v>4212</v>
      </c>
      <c r="Q18" s="1">
        <v>4428</v>
      </c>
      <c r="R18" s="1">
        <v>4202</v>
      </c>
      <c r="S18" s="1">
        <v>12396</v>
      </c>
      <c r="T18" s="1">
        <v>3217</v>
      </c>
      <c r="U18" s="1">
        <v>3348</v>
      </c>
      <c r="V18" s="1">
        <v>3966</v>
      </c>
      <c r="W18" s="1">
        <v>3426</v>
      </c>
      <c r="X18" s="1">
        <v>12949</v>
      </c>
    </row>
    <row r="19" spans="1:24" s="5" customFormat="1" ht="13.5" customHeight="1">
      <c r="B19" s="20"/>
      <c r="C19" s="24">
        <v>46113</v>
      </c>
      <c r="D19" s="18"/>
      <c r="E19" s="1">
        <v>3888</v>
      </c>
      <c r="F19" s="1">
        <v>4104</v>
      </c>
      <c r="G19" s="1">
        <v>4212</v>
      </c>
      <c r="H19" s="1">
        <v>4088</v>
      </c>
      <c r="I19" s="1">
        <v>14705</v>
      </c>
      <c r="J19" s="1">
        <v>3991</v>
      </c>
      <c r="K19" s="1">
        <v>4158</v>
      </c>
      <c r="L19" s="1">
        <v>4320</v>
      </c>
      <c r="M19" s="1">
        <v>4164</v>
      </c>
      <c r="N19" s="1">
        <v>17310</v>
      </c>
      <c r="O19" s="1">
        <v>4035</v>
      </c>
      <c r="P19" s="1">
        <v>4289</v>
      </c>
      <c r="Q19" s="1">
        <v>4445</v>
      </c>
      <c r="R19" s="1">
        <v>4247</v>
      </c>
      <c r="S19" s="1">
        <v>16509</v>
      </c>
      <c r="T19" s="1">
        <v>3348</v>
      </c>
      <c r="U19" s="1">
        <v>3456</v>
      </c>
      <c r="V19" s="1">
        <v>4017</v>
      </c>
      <c r="W19" s="1">
        <v>3613</v>
      </c>
      <c r="X19" s="1">
        <v>13463</v>
      </c>
    </row>
    <row r="20" spans="1:24" s="5" customFormat="1" ht="13.5" customHeight="1">
      <c r="B20" s="20"/>
      <c r="C20" s="24">
        <v>46143</v>
      </c>
      <c r="D20" s="18"/>
      <c r="E20" s="1">
        <v>3888</v>
      </c>
      <c r="F20" s="1">
        <v>4129</v>
      </c>
      <c r="G20" s="1">
        <v>4320</v>
      </c>
      <c r="H20" s="1">
        <v>4136</v>
      </c>
      <c r="I20" s="1">
        <v>15709</v>
      </c>
      <c r="J20" s="1">
        <v>3996</v>
      </c>
      <c r="K20" s="1">
        <v>4212</v>
      </c>
      <c r="L20" s="1">
        <v>4476</v>
      </c>
      <c r="M20" s="1">
        <v>4230</v>
      </c>
      <c r="N20" s="1">
        <v>15870</v>
      </c>
      <c r="O20" s="1">
        <v>4127</v>
      </c>
      <c r="P20" s="1">
        <v>4298</v>
      </c>
      <c r="Q20" s="1">
        <v>4536</v>
      </c>
      <c r="R20" s="1">
        <v>4341</v>
      </c>
      <c r="S20" s="1">
        <v>14331</v>
      </c>
      <c r="T20" s="1">
        <v>3425</v>
      </c>
      <c r="U20" s="1">
        <v>3456</v>
      </c>
      <c r="V20" s="1">
        <v>3942</v>
      </c>
      <c r="W20" s="1">
        <v>3594</v>
      </c>
      <c r="X20" s="1">
        <v>15184</v>
      </c>
    </row>
    <row r="21" spans="1:24" s="5" customFormat="1" ht="13.5" customHeight="1">
      <c r="B21" s="23"/>
      <c r="C21" s="25">
        <v>46174</v>
      </c>
      <c r="D21" s="19"/>
      <c r="E21" s="2">
        <v>3888</v>
      </c>
      <c r="F21" s="2">
        <v>4204</v>
      </c>
      <c r="G21" s="2">
        <v>4320</v>
      </c>
      <c r="H21" s="2">
        <v>4156</v>
      </c>
      <c r="I21" s="2">
        <v>14247</v>
      </c>
      <c r="J21" s="2">
        <v>3994</v>
      </c>
      <c r="K21" s="2">
        <v>4199</v>
      </c>
      <c r="L21" s="2">
        <v>4364</v>
      </c>
      <c r="M21" s="2">
        <v>4166</v>
      </c>
      <c r="N21" s="2">
        <v>19254</v>
      </c>
      <c r="O21" s="2">
        <v>4104</v>
      </c>
      <c r="P21" s="2">
        <v>4298</v>
      </c>
      <c r="Q21" s="2">
        <v>4547</v>
      </c>
      <c r="R21" s="2">
        <v>4324</v>
      </c>
      <c r="S21" s="2">
        <v>16588</v>
      </c>
      <c r="T21" s="2">
        <v>3456</v>
      </c>
      <c r="U21" s="2">
        <v>3634</v>
      </c>
      <c r="V21" s="2">
        <v>3942</v>
      </c>
      <c r="W21" s="2">
        <v>3636</v>
      </c>
      <c r="X21" s="2">
        <v>15324</v>
      </c>
    </row>
    <row r="22" spans="1:24" ht="13.5" customHeight="1">
      <c r="A22" s="5"/>
      <c r="B22" s="42"/>
      <c r="C22" s="32" t="s">
        <v>156</v>
      </c>
      <c r="D22" s="31"/>
      <c r="E22" s="423" t="s">
        <v>225</v>
      </c>
      <c r="F22" s="424"/>
      <c r="G22" s="424"/>
      <c r="H22" s="424"/>
      <c r="I22" s="425"/>
      <c r="J22" s="423" t="s">
        <v>292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  <c r="T22" s="426"/>
      <c r="U22" s="427"/>
      <c r="V22" s="427"/>
      <c r="W22" s="427"/>
      <c r="X22" s="427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4"/>
      <c r="U23" s="13"/>
      <c r="V23" s="13"/>
      <c r="W23" s="13"/>
      <c r="X23" s="13"/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4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1907</v>
      </c>
      <c r="F25" s="1">
        <v>1944</v>
      </c>
      <c r="G25" s="1">
        <v>2210</v>
      </c>
      <c r="H25" s="1">
        <v>1976</v>
      </c>
      <c r="I25" s="1">
        <v>15293</v>
      </c>
      <c r="J25" s="1">
        <v>3996</v>
      </c>
      <c r="K25" s="1">
        <v>4136</v>
      </c>
      <c r="L25" s="1">
        <v>4224</v>
      </c>
      <c r="M25" s="1">
        <v>4128</v>
      </c>
      <c r="N25" s="1">
        <v>56049</v>
      </c>
      <c r="O25" s="1">
        <v>3443</v>
      </c>
      <c r="P25" s="1">
        <v>3944</v>
      </c>
      <c r="Q25" s="1">
        <v>4458</v>
      </c>
      <c r="R25" s="1">
        <v>3940</v>
      </c>
      <c r="S25" s="1">
        <v>127205</v>
      </c>
      <c r="T25" s="92"/>
      <c r="U25" s="12"/>
      <c r="V25" s="12"/>
      <c r="W25" s="12"/>
      <c r="X25" s="12"/>
    </row>
    <row r="26" spans="1:24" s="5" customFormat="1" ht="13.5" customHeight="1">
      <c r="B26" s="20"/>
      <c r="C26" s="24">
        <v>45839</v>
      </c>
      <c r="D26" s="18"/>
      <c r="E26" s="1">
        <v>1920</v>
      </c>
      <c r="F26" s="1">
        <v>1959</v>
      </c>
      <c r="G26" s="1">
        <v>2214</v>
      </c>
      <c r="H26" s="1">
        <v>1992</v>
      </c>
      <c r="I26" s="1">
        <v>13226</v>
      </c>
      <c r="J26" s="1">
        <v>3996</v>
      </c>
      <c r="K26" s="1">
        <v>4126</v>
      </c>
      <c r="L26" s="1">
        <v>4253</v>
      </c>
      <c r="M26" s="1">
        <v>4126</v>
      </c>
      <c r="N26" s="1">
        <v>55418</v>
      </c>
      <c r="O26" s="1">
        <v>3425</v>
      </c>
      <c r="P26" s="1">
        <v>3874</v>
      </c>
      <c r="Q26" s="1">
        <v>4428</v>
      </c>
      <c r="R26" s="1">
        <v>3913</v>
      </c>
      <c r="S26" s="1">
        <v>127383</v>
      </c>
      <c r="T26" s="92"/>
      <c r="U26" s="12"/>
      <c r="V26" s="12"/>
      <c r="W26" s="12"/>
      <c r="X26" s="12"/>
    </row>
    <row r="27" spans="1:24" s="5" customFormat="1" ht="13.5" customHeight="1">
      <c r="B27" s="20"/>
      <c r="C27" s="24">
        <v>45870</v>
      </c>
      <c r="D27" s="18"/>
      <c r="E27" s="1">
        <v>1894</v>
      </c>
      <c r="F27" s="1">
        <v>1968</v>
      </c>
      <c r="G27" s="1">
        <v>2322</v>
      </c>
      <c r="H27" s="1">
        <v>2010</v>
      </c>
      <c r="I27" s="1">
        <v>10941</v>
      </c>
      <c r="J27" s="1">
        <v>3996</v>
      </c>
      <c r="K27" s="1">
        <v>4176</v>
      </c>
      <c r="L27" s="1">
        <v>4255</v>
      </c>
      <c r="M27" s="1">
        <v>4143</v>
      </c>
      <c r="N27" s="1">
        <v>54780</v>
      </c>
      <c r="O27" s="1">
        <v>3474</v>
      </c>
      <c r="P27" s="1">
        <v>3875</v>
      </c>
      <c r="Q27" s="1">
        <v>4277</v>
      </c>
      <c r="R27" s="1">
        <v>3863</v>
      </c>
      <c r="S27" s="1">
        <v>125952</v>
      </c>
      <c r="T27" s="92"/>
      <c r="U27" s="12"/>
      <c r="V27" s="12"/>
      <c r="W27" s="12"/>
      <c r="X27" s="12"/>
    </row>
    <row r="28" spans="1:24" s="5" customFormat="1" ht="13.5" customHeight="1">
      <c r="B28" s="20"/>
      <c r="C28" s="24">
        <v>45901</v>
      </c>
      <c r="D28" s="18"/>
      <c r="E28" s="1">
        <v>1939</v>
      </c>
      <c r="F28" s="1">
        <v>1987</v>
      </c>
      <c r="G28" s="1">
        <v>2322</v>
      </c>
      <c r="H28" s="1">
        <v>2003</v>
      </c>
      <c r="I28" s="1">
        <v>14515</v>
      </c>
      <c r="J28" s="1">
        <v>3919</v>
      </c>
      <c r="K28" s="1">
        <v>4077</v>
      </c>
      <c r="L28" s="1">
        <v>4254</v>
      </c>
      <c r="M28" s="1">
        <v>4085</v>
      </c>
      <c r="N28" s="1">
        <v>53883</v>
      </c>
      <c r="O28" s="1">
        <v>3300</v>
      </c>
      <c r="P28" s="1">
        <v>3810</v>
      </c>
      <c r="Q28" s="1">
        <v>4264</v>
      </c>
      <c r="R28" s="1">
        <v>3849</v>
      </c>
      <c r="S28" s="1">
        <v>140907</v>
      </c>
      <c r="T28" s="92"/>
      <c r="U28" s="12"/>
      <c r="V28" s="12"/>
      <c r="W28" s="12"/>
      <c r="X28" s="12"/>
    </row>
    <row r="29" spans="1:24" s="5" customFormat="1" ht="13.5" customHeight="1">
      <c r="B29" s="20"/>
      <c r="C29" s="24">
        <v>45931</v>
      </c>
      <c r="D29" s="18"/>
      <c r="E29" s="1">
        <v>1944</v>
      </c>
      <c r="F29" s="1">
        <v>1998</v>
      </c>
      <c r="G29" s="1">
        <v>2322</v>
      </c>
      <c r="H29" s="1">
        <v>2048</v>
      </c>
      <c r="I29" s="1">
        <v>19256</v>
      </c>
      <c r="J29" s="1">
        <v>3918</v>
      </c>
      <c r="K29" s="1">
        <v>4112</v>
      </c>
      <c r="L29" s="1">
        <v>4191</v>
      </c>
      <c r="M29" s="1">
        <v>4083</v>
      </c>
      <c r="N29" s="1">
        <v>61029</v>
      </c>
      <c r="O29" s="1">
        <v>3366</v>
      </c>
      <c r="P29" s="1">
        <v>3686</v>
      </c>
      <c r="Q29" s="1">
        <v>4198</v>
      </c>
      <c r="R29" s="1">
        <v>3728</v>
      </c>
      <c r="S29" s="1">
        <v>146281</v>
      </c>
      <c r="T29" s="92"/>
      <c r="U29" s="12"/>
      <c r="V29" s="12"/>
      <c r="W29" s="12"/>
      <c r="X29" s="12"/>
    </row>
    <row r="30" spans="1:24" s="5" customFormat="1" ht="13.5" customHeight="1">
      <c r="B30" s="20"/>
      <c r="C30" s="24">
        <v>45962</v>
      </c>
      <c r="D30" s="18"/>
      <c r="E30" s="1">
        <v>1944</v>
      </c>
      <c r="F30" s="1">
        <v>2052</v>
      </c>
      <c r="G30" s="1">
        <v>2193</v>
      </c>
      <c r="H30" s="1">
        <v>2053</v>
      </c>
      <c r="I30" s="1">
        <v>20908</v>
      </c>
      <c r="J30" s="1">
        <v>3996</v>
      </c>
      <c r="K30" s="1">
        <v>4106</v>
      </c>
      <c r="L30" s="1">
        <v>4230</v>
      </c>
      <c r="M30" s="1">
        <v>4113</v>
      </c>
      <c r="N30" s="1">
        <v>67224</v>
      </c>
      <c r="O30" s="1">
        <v>3577</v>
      </c>
      <c r="P30" s="1">
        <v>3983</v>
      </c>
      <c r="Q30" s="1">
        <v>4512</v>
      </c>
      <c r="R30" s="1">
        <v>3991</v>
      </c>
      <c r="S30" s="1">
        <v>156349</v>
      </c>
      <c r="T30" s="92"/>
      <c r="U30" s="12"/>
      <c r="V30" s="12"/>
      <c r="W30" s="12"/>
      <c r="X30" s="12"/>
    </row>
    <row r="31" spans="1:24" s="5" customFormat="1" ht="13.5" customHeight="1">
      <c r="B31" s="20"/>
      <c r="C31" s="24">
        <v>45992</v>
      </c>
      <c r="D31" s="18"/>
      <c r="E31" s="1">
        <v>1998</v>
      </c>
      <c r="F31" s="1">
        <v>2182</v>
      </c>
      <c r="G31" s="1">
        <v>2322</v>
      </c>
      <c r="H31" s="1">
        <v>2187</v>
      </c>
      <c r="I31" s="1">
        <v>29997</v>
      </c>
      <c r="J31" s="1">
        <v>3996</v>
      </c>
      <c r="K31" s="1">
        <v>4217</v>
      </c>
      <c r="L31" s="1">
        <v>4289</v>
      </c>
      <c r="M31" s="1">
        <v>4167</v>
      </c>
      <c r="N31" s="1">
        <v>103601</v>
      </c>
      <c r="O31" s="1">
        <v>3968</v>
      </c>
      <c r="P31" s="1">
        <v>4343</v>
      </c>
      <c r="Q31" s="1">
        <v>5071</v>
      </c>
      <c r="R31" s="1">
        <v>4358</v>
      </c>
      <c r="S31" s="1">
        <v>217027</v>
      </c>
      <c r="T31" s="92"/>
      <c r="U31" s="12"/>
      <c r="V31" s="12"/>
      <c r="W31" s="12"/>
      <c r="X31" s="12"/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1944</v>
      </c>
      <c r="F32" s="1">
        <v>2106</v>
      </c>
      <c r="G32" s="1">
        <v>2322</v>
      </c>
      <c r="H32" s="1">
        <v>2104</v>
      </c>
      <c r="I32" s="1">
        <v>14714</v>
      </c>
      <c r="J32" s="1">
        <v>3997</v>
      </c>
      <c r="K32" s="1">
        <v>4163</v>
      </c>
      <c r="L32" s="1">
        <v>4292</v>
      </c>
      <c r="M32" s="1">
        <v>4167</v>
      </c>
      <c r="N32" s="1">
        <v>41992</v>
      </c>
      <c r="O32" s="1">
        <v>3750</v>
      </c>
      <c r="P32" s="1">
        <v>4061</v>
      </c>
      <c r="Q32" s="1">
        <v>4696</v>
      </c>
      <c r="R32" s="1">
        <v>4158</v>
      </c>
      <c r="S32" s="1">
        <v>95788</v>
      </c>
      <c r="T32" s="92"/>
      <c r="U32" s="12"/>
      <c r="V32" s="12"/>
      <c r="W32" s="12"/>
      <c r="X32" s="12"/>
    </row>
    <row r="33" spans="2:24" s="5" customFormat="1" ht="13.5" customHeight="1">
      <c r="B33" s="20"/>
      <c r="C33" s="24">
        <v>46054</v>
      </c>
      <c r="D33" s="18"/>
      <c r="E33" s="1">
        <v>1998</v>
      </c>
      <c r="F33" s="1">
        <v>2052</v>
      </c>
      <c r="G33" s="1">
        <v>2322</v>
      </c>
      <c r="H33" s="1">
        <v>2093</v>
      </c>
      <c r="I33" s="1">
        <v>14264</v>
      </c>
      <c r="J33" s="1">
        <v>3996</v>
      </c>
      <c r="K33" s="1">
        <v>4154</v>
      </c>
      <c r="L33" s="1">
        <v>4235</v>
      </c>
      <c r="M33" s="1">
        <v>4142</v>
      </c>
      <c r="N33" s="1">
        <v>44706</v>
      </c>
      <c r="O33" s="1">
        <v>3456</v>
      </c>
      <c r="P33" s="1">
        <v>3836</v>
      </c>
      <c r="Q33" s="1">
        <v>4392</v>
      </c>
      <c r="R33" s="1">
        <v>3874</v>
      </c>
      <c r="S33" s="1">
        <v>115738</v>
      </c>
      <c r="T33" s="92"/>
      <c r="U33" s="12"/>
      <c r="V33" s="12"/>
      <c r="W33" s="12"/>
      <c r="X33" s="12"/>
    </row>
    <row r="34" spans="2:24" s="5" customFormat="1" ht="13.5" customHeight="1">
      <c r="B34" s="20"/>
      <c r="C34" s="24">
        <v>46082</v>
      </c>
      <c r="D34" s="18"/>
      <c r="E34" s="1">
        <v>1944</v>
      </c>
      <c r="F34" s="1">
        <v>2052</v>
      </c>
      <c r="G34" s="1">
        <v>2306</v>
      </c>
      <c r="H34" s="1">
        <v>2068</v>
      </c>
      <c r="I34" s="1">
        <v>11896</v>
      </c>
      <c r="J34" s="1">
        <v>3996</v>
      </c>
      <c r="K34" s="1">
        <v>4126</v>
      </c>
      <c r="L34" s="1">
        <v>4230</v>
      </c>
      <c r="M34" s="1">
        <v>4132</v>
      </c>
      <c r="N34" s="1">
        <v>47162</v>
      </c>
      <c r="O34" s="1">
        <v>3782</v>
      </c>
      <c r="P34" s="1">
        <v>4125</v>
      </c>
      <c r="Q34" s="1">
        <v>4670</v>
      </c>
      <c r="R34" s="1">
        <v>4168</v>
      </c>
      <c r="S34" s="1">
        <v>112943</v>
      </c>
      <c r="T34" s="92"/>
      <c r="U34" s="12"/>
      <c r="V34" s="12"/>
      <c r="W34" s="12"/>
      <c r="X34" s="12"/>
    </row>
    <row r="35" spans="2:24" s="5" customFormat="1" ht="13.5" customHeight="1">
      <c r="B35" s="20"/>
      <c r="C35" s="24">
        <v>46113</v>
      </c>
      <c r="D35" s="18"/>
      <c r="E35" s="1">
        <v>2038</v>
      </c>
      <c r="F35" s="1">
        <v>2052</v>
      </c>
      <c r="G35" s="1">
        <v>2190</v>
      </c>
      <c r="H35" s="1">
        <v>2078</v>
      </c>
      <c r="I35" s="1">
        <v>15262</v>
      </c>
      <c r="J35" s="1">
        <v>3969</v>
      </c>
      <c r="K35" s="1">
        <v>4102</v>
      </c>
      <c r="L35" s="1">
        <v>4262</v>
      </c>
      <c r="M35" s="1">
        <v>4106</v>
      </c>
      <c r="N35" s="1">
        <v>58534</v>
      </c>
      <c r="O35" s="1">
        <v>3766</v>
      </c>
      <c r="P35" s="1">
        <v>4147</v>
      </c>
      <c r="Q35" s="1">
        <v>4536</v>
      </c>
      <c r="R35" s="1">
        <v>4142</v>
      </c>
      <c r="S35" s="1">
        <v>141506</v>
      </c>
      <c r="T35" s="92"/>
      <c r="U35" s="12"/>
      <c r="V35" s="12"/>
      <c r="W35" s="12"/>
      <c r="X35" s="12"/>
    </row>
    <row r="36" spans="2:24" s="5" customFormat="1" ht="13.5" customHeight="1">
      <c r="B36" s="20"/>
      <c r="C36" s="24">
        <v>46143</v>
      </c>
      <c r="D36" s="18"/>
      <c r="E36" s="1">
        <v>2052</v>
      </c>
      <c r="F36" s="1">
        <v>2081</v>
      </c>
      <c r="G36" s="1">
        <v>2376</v>
      </c>
      <c r="H36" s="1">
        <v>2107</v>
      </c>
      <c r="I36" s="1">
        <v>13870</v>
      </c>
      <c r="J36" s="1">
        <v>4077</v>
      </c>
      <c r="K36" s="1">
        <v>4196</v>
      </c>
      <c r="L36" s="1">
        <v>4275</v>
      </c>
      <c r="M36" s="1">
        <v>4190</v>
      </c>
      <c r="N36" s="1">
        <v>60468</v>
      </c>
      <c r="O36" s="1">
        <v>3951</v>
      </c>
      <c r="P36" s="1">
        <v>4236</v>
      </c>
      <c r="Q36" s="1">
        <v>4692</v>
      </c>
      <c r="R36" s="1">
        <v>4267</v>
      </c>
      <c r="S36" s="1">
        <v>126237</v>
      </c>
      <c r="T36" s="92"/>
      <c r="U36" s="12"/>
      <c r="V36" s="12"/>
      <c r="W36" s="12"/>
      <c r="X36" s="12"/>
    </row>
    <row r="37" spans="2:24" s="5" customFormat="1" ht="13.5" customHeight="1">
      <c r="B37" s="23"/>
      <c r="C37" s="25">
        <v>46174</v>
      </c>
      <c r="D37" s="19"/>
      <c r="E37" s="2">
        <v>2052</v>
      </c>
      <c r="F37" s="2">
        <v>2160</v>
      </c>
      <c r="G37" s="2">
        <v>2623</v>
      </c>
      <c r="H37" s="2">
        <v>2217</v>
      </c>
      <c r="I37" s="2">
        <v>11968</v>
      </c>
      <c r="J37" s="2">
        <v>4050</v>
      </c>
      <c r="K37" s="2">
        <v>4193</v>
      </c>
      <c r="L37" s="2">
        <v>4252</v>
      </c>
      <c r="M37" s="2">
        <v>4172</v>
      </c>
      <c r="N37" s="2">
        <v>62645</v>
      </c>
      <c r="O37" s="2">
        <v>3898</v>
      </c>
      <c r="P37" s="2">
        <v>4303</v>
      </c>
      <c r="Q37" s="2">
        <v>4701</v>
      </c>
      <c r="R37" s="2">
        <v>4334</v>
      </c>
      <c r="S37" s="2">
        <v>139479</v>
      </c>
      <c r="T37" s="92"/>
      <c r="U37" s="12"/>
      <c r="V37" s="12"/>
      <c r="W37" s="12"/>
      <c r="X37" s="1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4" width="7.625" style="57" customWidth="1"/>
    <col min="1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>
      <c r="A3" s="5"/>
      <c r="B3" s="5" t="s">
        <v>96</v>
      </c>
      <c r="C3" s="5"/>
      <c r="D3" s="5"/>
      <c r="E3" s="5"/>
      <c r="F3" s="5"/>
      <c r="G3" s="5"/>
      <c r="H3" s="5"/>
      <c r="I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90"/>
      <c r="N4" s="90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N5" s="90"/>
    </row>
    <row r="6" spans="1:24" ht="13.5" customHeight="1">
      <c r="A6" s="5"/>
      <c r="B6" s="42"/>
      <c r="C6" s="32" t="s">
        <v>156</v>
      </c>
      <c r="D6" s="31"/>
      <c r="E6" s="423" t="s">
        <v>341</v>
      </c>
      <c r="F6" s="424"/>
      <c r="G6" s="424"/>
      <c r="H6" s="424"/>
      <c r="I6" s="425"/>
      <c r="J6" s="423" t="s">
        <v>21</v>
      </c>
      <c r="K6" s="424"/>
      <c r="L6" s="424"/>
      <c r="M6" s="424"/>
      <c r="N6" s="425"/>
      <c r="O6" s="428"/>
      <c r="P6" s="429"/>
      <c r="Q6" s="429"/>
      <c r="R6" s="429"/>
      <c r="S6" s="429"/>
      <c r="T6" s="429"/>
      <c r="U6" s="429"/>
      <c r="V6" s="429"/>
      <c r="W6" s="429"/>
      <c r="X6" s="429"/>
    </row>
    <row r="7" spans="1:24" ht="13.5" customHeight="1">
      <c r="A7" s="5"/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4"/>
      <c r="P7" s="13"/>
      <c r="Q7" s="13"/>
      <c r="R7" s="13"/>
      <c r="S7" s="13"/>
      <c r="T7" s="13"/>
      <c r="U7" s="13"/>
      <c r="V7" s="13"/>
      <c r="W7" s="13"/>
      <c r="X7" s="13"/>
    </row>
    <row r="8" spans="1:24" ht="13.5" customHeight="1">
      <c r="A8" s="5"/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94"/>
      <c r="P8" s="13"/>
      <c r="Q8" s="13"/>
      <c r="R8" s="13"/>
      <c r="S8" s="13"/>
      <c r="T8" s="13"/>
      <c r="U8" s="13"/>
      <c r="V8" s="13"/>
      <c r="W8" s="13"/>
      <c r="X8" s="13"/>
    </row>
    <row r="9" spans="1:24" ht="13.5" customHeight="1">
      <c r="A9" s="5"/>
      <c r="B9" s="20" t="s">
        <v>26</v>
      </c>
      <c r="C9" s="24">
        <v>45809</v>
      </c>
      <c r="D9" s="18" t="s">
        <v>427</v>
      </c>
      <c r="E9" s="1">
        <v>5238</v>
      </c>
      <c r="F9" s="1">
        <v>6024</v>
      </c>
      <c r="G9" s="1">
        <v>7247</v>
      </c>
      <c r="H9" s="1">
        <v>6151</v>
      </c>
      <c r="I9" s="1">
        <v>8368</v>
      </c>
      <c r="J9" s="1">
        <v>5805</v>
      </c>
      <c r="K9" s="1">
        <v>6480</v>
      </c>
      <c r="L9" s="1">
        <v>7128</v>
      </c>
      <c r="M9" s="1">
        <v>6468</v>
      </c>
      <c r="N9" s="1">
        <v>11660</v>
      </c>
      <c r="O9" s="92"/>
      <c r="P9" s="12"/>
      <c r="Q9" s="12"/>
      <c r="R9" s="12"/>
      <c r="S9" s="12"/>
      <c r="T9" s="12"/>
      <c r="U9" s="12"/>
      <c r="V9" s="12"/>
      <c r="W9" s="12"/>
      <c r="X9" s="12"/>
    </row>
    <row r="10" spans="1:24" ht="13.5" customHeight="1">
      <c r="A10" s="5"/>
      <c r="B10" s="20"/>
      <c r="C10" s="24">
        <v>45839</v>
      </c>
      <c r="D10" s="18"/>
      <c r="E10" s="1">
        <v>5184</v>
      </c>
      <c r="F10" s="1">
        <v>6243</v>
      </c>
      <c r="G10" s="1">
        <v>7009</v>
      </c>
      <c r="H10" s="1">
        <v>6186</v>
      </c>
      <c r="I10" s="1">
        <v>8559</v>
      </c>
      <c r="J10" s="1">
        <v>5637</v>
      </c>
      <c r="K10" s="1">
        <v>6356</v>
      </c>
      <c r="L10" s="1">
        <v>7560</v>
      </c>
      <c r="M10" s="1">
        <v>6404</v>
      </c>
      <c r="N10" s="1">
        <v>13152</v>
      </c>
      <c r="O10" s="9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3.5" customHeight="1">
      <c r="A11" s="5"/>
      <c r="B11" s="20"/>
      <c r="C11" s="24">
        <v>45870</v>
      </c>
      <c r="D11" s="18"/>
      <c r="E11" s="1">
        <v>5400</v>
      </c>
      <c r="F11" s="1">
        <v>6280</v>
      </c>
      <c r="G11" s="1">
        <v>7841</v>
      </c>
      <c r="H11" s="1">
        <v>6336</v>
      </c>
      <c r="I11" s="1">
        <v>8932</v>
      </c>
      <c r="J11" s="1">
        <v>5724</v>
      </c>
      <c r="K11" s="1">
        <v>6437</v>
      </c>
      <c r="L11" s="1">
        <v>7841</v>
      </c>
      <c r="M11" s="1">
        <v>6506</v>
      </c>
      <c r="N11" s="1">
        <v>12971</v>
      </c>
      <c r="O11" s="9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3.5" customHeight="1">
      <c r="A12" s="5"/>
      <c r="B12" s="20"/>
      <c r="C12" s="24">
        <v>45901</v>
      </c>
      <c r="D12" s="18"/>
      <c r="E12" s="1">
        <v>5400</v>
      </c>
      <c r="F12" s="1">
        <v>6059</v>
      </c>
      <c r="G12" s="1">
        <v>7009</v>
      </c>
      <c r="H12" s="1">
        <v>6175</v>
      </c>
      <c r="I12" s="1">
        <v>9653</v>
      </c>
      <c r="J12" s="1">
        <v>5871</v>
      </c>
      <c r="K12" s="1">
        <v>6502</v>
      </c>
      <c r="L12" s="1">
        <v>7841</v>
      </c>
      <c r="M12" s="1">
        <v>6495</v>
      </c>
      <c r="N12" s="1">
        <v>14768</v>
      </c>
      <c r="O12" s="9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3.5" customHeight="1">
      <c r="A13" s="5"/>
      <c r="B13" s="20"/>
      <c r="C13" s="24">
        <v>45931</v>
      </c>
      <c r="D13" s="18"/>
      <c r="E13" s="1">
        <v>4860</v>
      </c>
      <c r="F13" s="1">
        <v>5994</v>
      </c>
      <c r="G13" s="1">
        <v>7009</v>
      </c>
      <c r="H13" s="1">
        <v>6030</v>
      </c>
      <c r="I13" s="1">
        <v>9226</v>
      </c>
      <c r="J13" s="1">
        <v>5400</v>
      </c>
      <c r="K13" s="1">
        <v>6264</v>
      </c>
      <c r="L13" s="1">
        <v>7128</v>
      </c>
      <c r="M13" s="1">
        <v>6288</v>
      </c>
      <c r="N13" s="1">
        <v>14498</v>
      </c>
      <c r="O13" s="9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3.5" customHeight="1">
      <c r="A14" s="5"/>
      <c r="B14" s="20"/>
      <c r="C14" s="24">
        <v>45962</v>
      </c>
      <c r="D14" s="18"/>
      <c r="E14" s="1">
        <v>4968</v>
      </c>
      <c r="F14" s="1">
        <v>6415</v>
      </c>
      <c r="G14" s="1">
        <v>7841</v>
      </c>
      <c r="H14" s="1">
        <v>6439</v>
      </c>
      <c r="I14" s="1">
        <v>10843</v>
      </c>
      <c r="J14" s="1">
        <v>5954</v>
      </c>
      <c r="K14" s="1">
        <v>6998</v>
      </c>
      <c r="L14" s="1">
        <v>8305</v>
      </c>
      <c r="M14" s="1">
        <v>6935</v>
      </c>
      <c r="N14" s="1">
        <v>15966</v>
      </c>
      <c r="O14" s="9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3.5" customHeight="1">
      <c r="A15" s="5"/>
      <c r="B15" s="20"/>
      <c r="C15" s="24">
        <v>45992</v>
      </c>
      <c r="D15" s="18"/>
      <c r="E15" s="1">
        <v>5832</v>
      </c>
      <c r="F15" s="1">
        <v>6685</v>
      </c>
      <c r="G15" s="1">
        <v>7247</v>
      </c>
      <c r="H15" s="1">
        <v>6677</v>
      </c>
      <c r="I15" s="1">
        <v>19952</v>
      </c>
      <c r="J15" s="1">
        <v>6374</v>
      </c>
      <c r="K15" s="1">
        <v>6998</v>
      </c>
      <c r="L15" s="1">
        <v>7452</v>
      </c>
      <c r="M15" s="1">
        <v>6976</v>
      </c>
      <c r="N15" s="1">
        <v>29214</v>
      </c>
      <c r="O15" s="9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3.5" customHeight="1">
      <c r="A16" s="5"/>
      <c r="B16" s="20" t="s">
        <v>390</v>
      </c>
      <c r="C16" s="24">
        <v>46023</v>
      </c>
      <c r="D16" s="18" t="s">
        <v>427</v>
      </c>
      <c r="E16" s="1">
        <v>4968</v>
      </c>
      <c r="F16" s="1">
        <v>6534</v>
      </c>
      <c r="G16" s="1">
        <v>8521</v>
      </c>
      <c r="H16" s="1">
        <v>6426</v>
      </c>
      <c r="I16" s="1">
        <v>6857</v>
      </c>
      <c r="J16" s="1">
        <v>5917</v>
      </c>
      <c r="K16" s="1">
        <v>7103</v>
      </c>
      <c r="L16" s="1">
        <v>8694</v>
      </c>
      <c r="M16" s="1">
        <v>7114</v>
      </c>
      <c r="N16" s="1">
        <v>9586</v>
      </c>
      <c r="O16" s="92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3.5" customHeight="1">
      <c r="A17" s="5"/>
      <c r="B17" s="20"/>
      <c r="C17" s="24">
        <v>46054</v>
      </c>
      <c r="D17" s="18"/>
      <c r="E17" s="1">
        <v>5381</v>
      </c>
      <c r="F17" s="1">
        <v>6046</v>
      </c>
      <c r="G17" s="1">
        <v>7020</v>
      </c>
      <c r="H17" s="1">
        <v>6034</v>
      </c>
      <c r="I17" s="1">
        <v>7331</v>
      </c>
      <c r="J17" s="1">
        <v>5716</v>
      </c>
      <c r="K17" s="1">
        <v>6480</v>
      </c>
      <c r="L17" s="1">
        <v>8186</v>
      </c>
      <c r="M17" s="1">
        <v>6548</v>
      </c>
      <c r="N17" s="1">
        <v>9640</v>
      </c>
      <c r="O17" s="92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3.5" customHeight="1">
      <c r="A18" s="5"/>
      <c r="B18" s="20"/>
      <c r="C18" s="24">
        <v>46082</v>
      </c>
      <c r="D18" s="18"/>
      <c r="E18" s="1">
        <v>4860</v>
      </c>
      <c r="F18" s="1">
        <v>5766</v>
      </c>
      <c r="G18" s="1">
        <v>7569</v>
      </c>
      <c r="H18" s="1">
        <v>5937</v>
      </c>
      <c r="I18" s="1">
        <v>9803</v>
      </c>
      <c r="J18" s="1">
        <v>5508</v>
      </c>
      <c r="K18" s="1">
        <v>6156</v>
      </c>
      <c r="L18" s="1">
        <v>7569</v>
      </c>
      <c r="M18" s="1">
        <v>6182</v>
      </c>
      <c r="N18" s="1">
        <v>16552</v>
      </c>
      <c r="O18" s="9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5"/>
      <c r="B19" s="20"/>
      <c r="C19" s="24">
        <v>46113</v>
      </c>
      <c r="D19" s="18"/>
      <c r="E19" s="1">
        <v>5496</v>
      </c>
      <c r="F19" s="1">
        <v>6620</v>
      </c>
      <c r="G19" s="1">
        <v>8046</v>
      </c>
      <c r="H19" s="1">
        <v>6642</v>
      </c>
      <c r="I19" s="1">
        <v>8410</v>
      </c>
      <c r="J19" s="1">
        <v>6058</v>
      </c>
      <c r="K19" s="1">
        <v>6620</v>
      </c>
      <c r="L19" s="1">
        <v>8456</v>
      </c>
      <c r="M19" s="1">
        <v>6891</v>
      </c>
      <c r="N19" s="1">
        <v>13596</v>
      </c>
      <c r="O19" s="92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3.5" customHeight="1">
      <c r="A20" s="5"/>
      <c r="B20" s="20"/>
      <c r="C20" s="24">
        <v>46143</v>
      </c>
      <c r="D20" s="18"/>
      <c r="E20" s="1">
        <v>5406</v>
      </c>
      <c r="F20" s="1">
        <v>6782</v>
      </c>
      <c r="G20" s="1">
        <v>8456</v>
      </c>
      <c r="H20" s="1">
        <v>6834</v>
      </c>
      <c r="I20" s="1">
        <v>7853</v>
      </c>
      <c r="J20" s="1">
        <v>6301</v>
      </c>
      <c r="K20" s="1">
        <v>6782</v>
      </c>
      <c r="L20" s="1">
        <v>8467</v>
      </c>
      <c r="M20" s="1">
        <v>7136</v>
      </c>
      <c r="N20" s="1">
        <v>13659</v>
      </c>
      <c r="O20" s="9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3.5" customHeight="1">
      <c r="A21" s="5"/>
      <c r="B21" s="23"/>
      <c r="C21" s="25">
        <v>46174</v>
      </c>
      <c r="D21" s="19"/>
      <c r="E21" s="2">
        <v>5662</v>
      </c>
      <c r="F21" s="2">
        <v>6696</v>
      </c>
      <c r="G21" s="2">
        <v>8456</v>
      </c>
      <c r="H21" s="2">
        <v>6765</v>
      </c>
      <c r="I21" s="2">
        <v>7699</v>
      </c>
      <c r="J21" s="2">
        <v>6404</v>
      </c>
      <c r="K21" s="2">
        <v>7020</v>
      </c>
      <c r="L21" s="2">
        <v>8467</v>
      </c>
      <c r="M21" s="2">
        <v>7304</v>
      </c>
      <c r="N21" s="2">
        <v>13462</v>
      </c>
      <c r="O21" s="92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2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110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3402</v>
      </c>
      <c r="F9" s="1">
        <v>3972</v>
      </c>
      <c r="G9" s="1">
        <v>4539</v>
      </c>
      <c r="H9" s="1">
        <v>3923</v>
      </c>
      <c r="I9" s="1">
        <v>72271</v>
      </c>
      <c r="J9" s="1">
        <v>3334</v>
      </c>
      <c r="K9" s="1">
        <v>3564</v>
      </c>
      <c r="L9" s="1">
        <v>3726</v>
      </c>
      <c r="M9" s="1">
        <v>3554</v>
      </c>
      <c r="N9" s="1">
        <v>106028</v>
      </c>
      <c r="O9" s="1">
        <v>2160</v>
      </c>
      <c r="P9" s="1">
        <v>2430</v>
      </c>
      <c r="Q9" s="1">
        <v>3521</v>
      </c>
      <c r="R9" s="1">
        <v>2644</v>
      </c>
      <c r="S9" s="1">
        <v>27864</v>
      </c>
      <c r="T9" s="1">
        <v>3456</v>
      </c>
      <c r="U9" s="1">
        <v>3726</v>
      </c>
      <c r="V9" s="1">
        <v>4342</v>
      </c>
      <c r="W9" s="1">
        <v>3844</v>
      </c>
      <c r="X9" s="1">
        <v>7579</v>
      </c>
    </row>
    <row r="10" spans="1:24" s="5" customFormat="1" ht="13.5" customHeight="1">
      <c r="B10" s="20"/>
      <c r="C10" s="24">
        <v>45839</v>
      </c>
      <c r="D10" s="18"/>
      <c r="E10" s="1">
        <v>3428</v>
      </c>
      <c r="F10" s="1">
        <v>3942</v>
      </c>
      <c r="G10" s="1">
        <v>4358</v>
      </c>
      <c r="H10" s="1">
        <v>3902</v>
      </c>
      <c r="I10" s="1">
        <v>88740</v>
      </c>
      <c r="J10" s="1">
        <v>3259</v>
      </c>
      <c r="K10" s="1">
        <v>3528</v>
      </c>
      <c r="L10" s="1">
        <v>3703</v>
      </c>
      <c r="M10" s="1">
        <v>3529</v>
      </c>
      <c r="N10" s="1">
        <v>112182</v>
      </c>
      <c r="O10" s="1">
        <v>2052</v>
      </c>
      <c r="P10" s="1">
        <v>2268</v>
      </c>
      <c r="Q10" s="1">
        <v>3298</v>
      </c>
      <c r="R10" s="1">
        <v>2472</v>
      </c>
      <c r="S10" s="1">
        <v>31931</v>
      </c>
      <c r="T10" s="1">
        <v>3240</v>
      </c>
      <c r="U10" s="1">
        <v>3564</v>
      </c>
      <c r="V10" s="1">
        <v>4104</v>
      </c>
      <c r="W10" s="1">
        <v>3569</v>
      </c>
      <c r="X10" s="1">
        <v>7886</v>
      </c>
    </row>
    <row r="11" spans="1:24" s="5" customFormat="1" ht="13.5" customHeight="1">
      <c r="B11" s="20"/>
      <c r="C11" s="24">
        <v>45870</v>
      </c>
      <c r="D11" s="18"/>
      <c r="E11" s="1">
        <v>3456</v>
      </c>
      <c r="F11" s="1">
        <v>3966</v>
      </c>
      <c r="G11" s="1">
        <v>4451</v>
      </c>
      <c r="H11" s="1">
        <v>3967</v>
      </c>
      <c r="I11" s="1">
        <v>80954</v>
      </c>
      <c r="J11" s="1">
        <v>3307</v>
      </c>
      <c r="K11" s="1">
        <v>3564</v>
      </c>
      <c r="L11" s="1">
        <v>3940</v>
      </c>
      <c r="M11" s="1">
        <v>3575</v>
      </c>
      <c r="N11" s="1">
        <v>115372</v>
      </c>
      <c r="O11" s="1">
        <v>2160</v>
      </c>
      <c r="P11" s="1">
        <v>2700</v>
      </c>
      <c r="Q11" s="1">
        <v>3683</v>
      </c>
      <c r="R11" s="1">
        <v>2737</v>
      </c>
      <c r="S11" s="1">
        <v>37953</v>
      </c>
      <c r="T11" s="1">
        <v>3564</v>
      </c>
      <c r="U11" s="1">
        <v>3942</v>
      </c>
      <c r="V11" s="1">
        <v>3942</v>
      </c>
      <c r="W11" s="1">
        <v>3906</v>
      </c>
      <c r="X11" s="1">
        <v>21689</v>
      </c>
    </row>
    <row r="12" spans="1:24" s="5" customFormat="1" ht="13.5" customHeight="1">
      <c r="B12" s="20"/>
      <c r="C12" s="24">
        <v>45901</v>
      </c>
      <c r="D12" s="18"/>
      <c r="E12" s="1">
        <v>3369</v>
      </c>
      <c r="F12" s="1">
        <v>3888</v>
      </c>
      <c r="G12" s="1">
        <v>4320</v>
      </c>
      <c r="H12" s="1">
        <v>3833</v>
      </c>
      <c r="I12" s="1">
        <v>87371</v>
      </c>
      <c r="J12" s="1">
        <v>3240</v>
      </c>
      <c r="K12" s="1">
        <v>3513</v>
      </c>
      <c r="L12" s="1">
        <v>3672</v>
      </c>
      <c r="M12" s="1">
        <v>3474</v>
      </c>
      <c r="N12" s="1">
        <v>110935</v>
      </c>
      <c r="O12" s="1">
        <v>2160</v>
      </c>
      <c r="P12" s="1">
        <v>2376</v>
      </c>
      <c r="Q12" s="1">
        <v>3240</v>
      </c>
      <c r="R12" s="1">
        <v>2546</v>
      </c>
      <c r="S12" s="1">
        <v>30033</v>
      </c>
      <c r="T12" s="1">
        <v>3132</v>
      </c>
      <c r="U12" s="1">
        <v>3402</v>
      </c>
      <c r="V12" s="1">
        <v>3942</v>
      </c>
      <c r="W12" s="1">
        <v>3474</v>
      </c>
      <c r="X12" s="1">
        <v>6725</v>
      </c>
    </row>
    <row r="13" spans="1:24" s="5" customFormat="1" ht="13.5" customHeight="1">
      <c r="B13" s="20"/>
      <c r="C13" s="24">
        <v>45931</v>
      </c>
      <c r="D13" s="18"/>
      <c r="E13" s="1">
        <v>3456</v>
      </c>
      <c r="F13" s="1">
        <v>3780</v>
      </c>
      <c r="G13" s="1">
        <v>4341</v>
      </c>
      <c r="H13" s="1">
        <v>3882</v>
      </c>
      <c r="I13" s="1">
        <v>91690</v>
      </c>
      <c r="J13" s="1">
        <v>3268</v>
      </c>
      <c r="K13" s="1">
        <v>3492</v>
      </c>
      <c r="L13" s="1">
        <v>3765</v>
      </c>
      <c r="M13" s="1">
        <v>3515</v>
      </c>
      <c r="N13" s="1">
        <v>113108</v>
      </c>
      <c r="O13" s="1">
        <v>2192</v>
      </c>
      <c r="P13" s="1">
        <v>3027</v>
      </c>
      <c r="Q13" s="1">
        <v>3808</v>
      </c>
      <c r="R13" s="1">
        <v>3012</v>
      </c>
      <c r="S13" s="1">
        <v>33715</v>
      </c>
      <c r="T13" s="1">
        <v>2916</v>
      </c>
      <c r="U13" s="1">
        <v>3294</v>
      </c>
      <c r="V13" s="1">
        <v>3726</v>
      </c>
      <c r="W13" s="1">
        <v>3310</v>
      </c>
      <c r="X13" s="1">
        <v>9822</v>
      </c>
    </row>
    <row r="14" spans="1:24" s="5" customFormat="1" ht="13.5" customHeight="1">
      <c r="B14" s="20"/>
      <c r="C14" s="24">
        <v>45962</v>
      </c>
      <c r="D14" s="18"/>
      <c r="E14" s="1">
        <v>3560</v>
      </c>
      <c r="F14" s="1">
        <v>3997</v>
      </c>
      <c r="G14" s="1">
        <v>4544</v>
      </c>
      <c r="H14" s="1">
        <v>4036</v>
      </c>
      <c r="I14" s="1">
        <v>86891</v>
      </c>
      <c r="J14" s="1">
        <v>3456</v>
      </c>
      <c r="K14" s="1">
        <v>3672</v>
      </c>
      <c r="L14" s="1">
        <v>3902</v>
      </c>
      <c r="M14" s="1">
        <v>3675</v>
      </c>
      <c r="N14" s="1">
        <v>114796</v>
      </c>
      <c r="O14" s="1">
        <v>2192</v>
      </c>
      <c r="P14" s="1">
        <v>2916</v>
      </c>
      <c r="Q14" s="1">
        <v>3683</v>
      </c>
      <c r="R14" s="1">
        <v>2921</v>
      </c>
      <c r="S14" s="1">
        <v>32183</v>
      </c>
      <c r="T14" s="1">
        <v>3132</v>
      </c>
      <c r="U14" s="1">
        <v>3348</v>
      </c>
      <c r="V14" s="1">
        <v>4158</v>
      </c>
      <c r="W14" s="1">
        <v>3474</v>
      </c>
      <c r="X14" s="1">
        <v>8513</v>
      </c>
    </row>
    <row r="15" spans="1:24" s="5" customFormat="1" ht="13.5" customHeight="1">
      <c r="B15" s="20"/>
      <c r="C15" s="24">
        <v>45992</v>
      </c>
      <c r="D15" s="18"/>
      <c r="E15" s="1">
        <v>4158</v>
      </c>
      <c r="F15" s="1">
        <v>4683</v>
      </c>
      <c r="G15" s="1">
        <v>5086</v>
      </c>
      <c r="H15" s="1">
        <v>4631</v>
      </c>
      <c r="I15" s="1">
        <v>234269</v>
      </c>
      <c r="J15" s="1">
        <v>3942</v>
      </c>
      <c r="K15" s="1">
        <v>4212</v>
      </c>
      <c r="L15" s="1">
        <v>4440</v>
      </c>
      <c r="M15" s="1">
        <v>4203</v>
      </c>
      <c r="N15" s="1">
        <v>233263</v>
      </c>
      <c r="O15" s="1">
        <v>2192</v>
      </c>
      <c r="P15" s="1">
        <v>3024</v>
      </c>
      <c r="Q15" s="1">
        <v>3888</v>
      </c>
      <c r="R15" s="1">
        <v>3061</v>
      </c>
      <c r="S15" s="1">
        <v>48257</v>
      </c>
      <c r="T15" s="1">
        <v>4380</v>
      </c>
      <c r="U15" s="1">
        <v>4482</v>
      </c>
      <c r="V15" s="1">
        <v>4482</v>
      </c>
      <c r="W15" s="1">
        <v>4477</v>
      </c>
      <c r="X15" s="1">
        <v>44085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3726</v>
      </c>
      <c r="F16" s="1">
        <v>4171</v>
      </c>
      <c r="G16" s="1">
        <v>4700</v>
      </c>
      <c r="H16" s="1">
        <v>4161</v>
      </c>
      <c r="I16" s="1">
        <v>72980</v>
      </c>
      <c r="J16" s="1">
        <v>3672</v>
      </c>
      <c r="K16" s="1">
        <v>3786</v>
      </c>
      <c r="L16" s="1">
        <v>4218</v>
      </c>
      <c r="M16" s="1">
        <v>3858</v>
      </c>
      <c r="N16" s="1">
        <v>89677</v>
      </c>
      <c r="O16" s="1">
        <v>2192</v>
      </c>
      <c r="P16" s="1">
        <v>2711</v>
      </c>
      <c r="Q16" s="1">
        <v>3672</v>
      </c>
      <c r="R16" s="1">
        <v>2766</v>
      </c>
      <c r="S16" s="1">
        <v>27277</v>
      </c>
      <c r="T16" s="1">
        <v>3618</v>
      </c>
      <c r="U16" s="1">
        <v>4158</v>
      </c>
      <c r="V16" s="1">
        <v>4380</v>
      </c>
      <c r="W16" s="1">
        <v>4061</v>
      </c>
      <c r="X16" s="1">
        <v>5662</v>
      </c>
    </row>
    <row r="17" spans="1:24" s="5" customFormat="1" ht="13.5" customHeight="1">
      <c r="B17" s="20"/>
      <c r="C17" s="24">
        <v>46054</v>
      </c>
      <c r="D17" s="18"/>
      <c r="E17" s="1">
        <v>3456</v>
      </c>
      <c r="F17" s="1">
        <v>3952</v>
      </c>
      <c r="G17" s="1">
        <v>4428</v>
      </c>
      <c r="H17" s="1">
        <v>3937</v>
      </c>
      <c r="I17" s="1">
        <v>80324</v>
      </c>
      <c r="J17" s="1">
        <v>3445</v>
      </c>
      <c r="K17" s="1">
        <v>3672</v>
      </c>
      <c r="L17" s="1">
        <v>3956</v>
      </c>
      <c r="M17" s="1">
        <v>3673</v>
      </c>
      <c r="N17" s="1">
        <v>100563</v>
      </c>
      <c r="O17" s="1">
        <v>2268</v>
      </c>
      <c r="P17" s="1">
        <v>2895</v>
      </c>
      <c r="Q17" s="1">
        <v>3789</v>
      </c>
      <c r="R17" s="1">
        <v>2856</v>
      </c>
      <c r="S17" s="1">
        <v>33232</v>
      </c>
      <c r="T17" s="1">
        <v>3348</v>
      </c>
      <c r="U17" s="1">
        <v>3564</v>
      </c>
      <c r="V17" s="1">
        <v>4380</v>
      </c>
      <c r="W17" s="1">
        <v>3744</v>
      </c>
      <c r="X17" s="1">
        <v>5794</v>
      </c>
    </row>
    <row r="18" spans="1:24" s="5" customFormat="1" ht="13.5" customHeight="1">
      <c r="B18" s="20"/>
      <c r="C18" s="24">
        <v>46082</v>
      </c>
      <c r="D18" s="18"/>
      <c r="E18" s="1">
        <v>3456</v>
      </c>
      <c r="F18" s="1">
        <v>3856</v>
      </c>
      <c r="G18" s="1">
        <v>4320</v>
      </c>
      <c r="H18" s="1">
        <v>3845</v>
      </c>
      <c r="I18" s="1">
        <v>85762</v>
      </c>
      <c r="J18" s="1">
        <v>3460</v>
      </c>
      <c r="K18" s="1">
        <v>3754</v>
      </c>
      <c r="L18" s="1">
        <v>3950</v>
      </c>
      <c r="M18" s="1">
        <v>3735</v>
      </c>
      <c r="N18" s="1">
        <v>120914</v>
      </c>
      <c r="O18" s="1">
        <v>2160</v>
      </c>
      <c r="P18" s="1">
        <v>2603</v>
      </c>
      <c r="Q18" s="1">
        <v>3808</v>
      </c>
      <c r="R18" s="1">
        <v>2754</v>
      </c>
      <c r="S18" s="1">
        <v>31118</v>
      </c>
      <c r="T18" s="1">
        <v>3942</v>
      </c>
      <c r="U18" s="1">
        <v>3942</v>
      </c>
      <c r="V18" s="1">
        <v>3942</v>
      </c>
      <c r="W18" s="1">
        <v>3942</v>
      </c>
      <c r="X18" s="1">
        <v>24276</v>
      </c>
    </row>
    <row r="19" spans="1:24" s="5" customFormat="1" ht="13.5" customHeight="1">
      <c r="B19" s="20"/>
      <c r="C19" s="24">
        <v>46113</v>
      </c>
      <c r="D19" s="18"/>
      <c r="E19" s="1">
        <v>3510</v>
      </c>
      <c r="F19" s="1">
        <v>3956</v>
      </c>
      <c r="G19" s="1">
        <v>4547</v>
      </c>
      <c r="H19" s="1">
        <v>3970</v>
      </c>
      <c r="I19" s="1">
        <v>106532</v>
      </c>
      <c r="J19" s="1">
        <v>3456</v>
      </c>
      <c r="K19" s="1">
        <v>3748</v>
      </c>
      <c r="L19" s="1">
        <v>4050</v>
      </c>
      <c r="M19" s="1">
        <v>3731</v>
      </c>
      <c r="N19" s="1">
        <v>123504</v>
      </c>
      <c r="O19" s="1">
        <v>2300</v>
      </c>
      <c r="P19" s="1">
        <v>2916</v>
      </c>
      <c r="Q19" s="1">
        <v>3808</v>
      </c>
      <c r="R19" s="1">
        <v>2956</v>
      </c>
      <c r="S19" s="1">
        <v>32546</v>
      </c>
      <c r="T19" s="1">
        <v>3348</v>
      </c>
      <c r="U19" s="1">
        <v>3834</v>
      </c>
      <c r="V19" s="1">
        <v>4266</v>
      </c>
      <c r="W19" s="1">
        <v>3858</v>
      </c>
      <c r="X19" s="1">
        <v>7420</v>
      </c>
    </row>
    <row r="20" spans="1:24" s="5" customFormat="1" ht="13.5" customHeight="1">
      <c r="B20" s="20"/>
      <c r="C20" s="24">
        <v>46143</v>
      </c>
      <c r="D20" s="18"/>
      <c r="E20" s="1">
        <v>3672</v>
      </c>
      <c r="F20" s="1">
        <v>4120</v>
      </c>
      <c r="G20" s="1">
        <v>4744</v>
      </c>
      <c r="H20" s="1">
        <v>4099</v>
      </c>
      <c r="I20" s="1">
        <v>86092</v>
      </c>
      <c r="J20" s="1">
        <v>3402</v>
      </c>
      <c r="K20" s="1">
        <v>3821</v>
      </c>
      <c r="L20" s="1">
        <v>4212</v>
      </c>
      <c r="M20" s="1">
        <v>3819</v>
      </c>
      <c r="N20" s="1">
        <v>121910</v>
      </c>
      <c r="O20" s="1">
        <v>2484</v>
      </c>
      <c r="P20" s="1">
        <v>3465</v>
      </c>
      <c r="Q20" s="1">
        <v>4008</v>
      </c>
      <c r="R20" s="1">
        <v>3363</v>
      </c>
      <c r="S20" s="1">
        <v>36842</v>
      </c>
      <c r="T20" s="1">
        <v>3726</v>
      </c>
      <c r="U20" s="1">
        <v>3996</v>
      </c>
      <c r="V20" s="1">
        <v>3996</v>
      </c>
      <c r="W20" s="1">
        <v>3966</v>
      </c>
      <c r="X20" s="1">
        <v>16423</v>
      </c>
    </row>
    <row r="21" spans="1:24" s="5" customFormat="1" ht="13.5" customHeight="1">
      <c r="B21" s="20"/>
      <c r="C21" s="24">
        <v>46174</v>
      </c>
      <c r="D21" s="18"/>
      <c r="E21" s="1">
        <v>3672</v>
      </c>
      <c r="F21" s="1">
        <v>4001</v>
      </c>
      <c r="G21" s="1">
        <v>4716</v>
      </c>
      <c r="H21" s="1">
        <v>4037</v>
      </c>
      <c r="I21" s="1">
        <v>81801</v>
      </c>
      <c r="J21" s="1">
        <v>3564</v>
      </c>
      <c r="K21" s="1">
        <v>3804</v>
      </c>
      <c r="L21" s="1">
        <v>4120</v>
      </c>
      <c r="M21" s="1">
        <v>3831</v>
      </c>
      <c r="N21" s="1">
        <v>94149</v>
      </c>
      <c r="O21" s="1">
        <v>2322</v>
      </c>
      <c r="P21" s="1">
        <v>2763</v>
      </c>
      <c r="Q21" s="1">
        <v>3888</v>
      </c>
      <c r="R21" s="1">
        <v>2920</v>
      </c>
      <c r="S21" s="1">
        <v>30327</v>
      </c>
      <c r="T21" s="1">
        <v>3510</v>
      </c>
      <c r="U21" s="1">
        <v>3688</v>
      </c>
      <c r="V21" s="1">
        <v>4158</v>
      </c>
      <c r="W21" s="1">
        <v>3747</v>
      </c>
      <c r="X21" s="1">
        <v>8335</v>
      </c>
    </row>
    <row r="22" spans="1:24" ht="13.5" customHeight="1">
      <c r="A22" s="5"/>
      <c r="B22" s="42"/>
      <c r="C22" s="32" t="s">
        <v>156</v>
      </c>
      <c r="D22" s="31"/>
      <c r="E22" s="423" t="s">
        <v>383</v>
      </c>
      <c r="F22" s="424"/>
      <c r="G22" s="424"/>
      <c r="H22" s="424"/>
      <c r="I22" s="425"/>
      <c r="J22" s="423" t="s">
        <v>67</v>
      </c>
      <c r="K22" s="424"/>
      <c r="L22" s="424"/>
      <c r="M22" s="424"/>
      <c r="N22" s="425"/>
      <c r="O22" s="423" t="s">
        <v>226</v>
      </c>
      <c r="P22" s="424"/>
      <c r="Q22" s="424"/>
      <c r="R22" s="424"/>
      <c r="S22" s="425"/>
      <c r="T22" s="423" t="s">
        <v>94</v>
      </c>
      <c r="U22" s="424"/>
      <c r="V22" s="424"/>
      <c r="W22" s="424"/>
      <c r="X22" s="425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8482</v>
      </c>
      <c r="F25" s="1">
        <v>9180</v>
      </c>
      <c r="G25" s="1">
        <v>10260</v>
      </c>
      <c r="H25" s="1">
        <v>9246</v>
      </c>
      <c r="I25" s="1">
        <v>24192</v>
      </c>
      <c r="J25" s="1">
        <v>5076</v>
      </c>
      <c r="K25" s="1">
        <v>5616</v>
      </c>
      <c r="L25" s="1">
        <v>6637</v>
      </c>
      <c r="M25" s="1">
        <v>5789</v>
      </c>
      <c r="N25" s="1">
        <v>26833</v>
      </c>
      <c r="O25" s="1">
        <v>5130</v>
      </c>
      <c r="P25" s="1">
        <v>5992</v>
      </c>
      <c r="Q25" s="1">
        <v>6513</v>
      </c>
      <c r="R25" s="1">
        <v>6024</v>
      </c>
      <c r="S25" s="1">
        <v>15922</v>
      </c>
      <c r="T25" s="1">
        <v>1836</v>
      </c>
      <c r="U25" s="1">
        <v>1960</v>
      </c>
      <c r="V25" s="1">
        <v>2391</v>
      </c>
      <c r="W25" s="1">
        <v>2035</v>
      </c>
      <c r="X25" s="1">
        <v>151604</v>
      </c>
    </row>
    <row r="26" spans="1:24" s="5" customFormat="1" ht="13.5" customHeight="1">
      <c r="B26" s="20"/>
      <c r="C26" s="24">
        <v>45839</v>
      </c>
      <c r="D26" s="18"/>
      <c r="E26" s="1">
        <v>8442</v>
      </c>
      <c r="F26" s="1">
        <v>9396</v>
      </c>
      <c r="G26" s="1">
        <v>10260</v>
      </c>
      <c r="H26" s="1">
        <v>9334</v>
      </c>
      <c r="I26" s="1">
        <v>27521</v>
      </c>
      <c r="J26" s="1">
        <v>5032</v>
      </c>
      <c r="K26" s="1">
        <v>5832</v>
      </c>
      <c r="L26" s="1">
        <v>6588</v>
      </c>
      <c r="M26" s="1">
        <v>5911</v>
      </c>
      <c r="N26" s="1">
        <v>25995</v>
      </c>
      <c r="O26" s="1">
        <v>5400</v>
      </c>
      <c r="P26" s="1">
        <v>5832</v>
      </c>
      <c r="Q26" s="1">
        <v>6646</v>
      </c>
      <c r="R26" s="1">
        <v>5922</v>
      </c>
      <c r="S26" s="1">
        <v>21141</v>
      </c>
      <c r="T26" s="1">
        <v>1836</v>
      </c>
      <c r="U26" s="1">
        <v>1960</v>
      </c>
      <c r="V26" s="1">
        <v>2406</v>
      </c>
      <c r="W26" s="1">
        <v>2041</v>
      </c>
      <c r="X26" s="1">
        <v>169176</v>
      </c>
    </row>
    <row r="27" spans="1:24" s="5" customFormat="1" ht="13.5" customHeight="1">
      <c r="B27" s="20"/>
      <c r="C27" s="24">
        <v>45870</v>
      </c>
      <c r="D27" s="18"/>
      <c r="E27" s="1">
        <v>8505</v>
      </c>
      <c r="F27" s="1">
        <v>9442</v>
      </c>
      <c r="G27" s="1">
        <v>10271</v>
      </c>
      <c r="H27" s="1">
        <v>9388</v>
      </c>
      <c r="I27" s="1">
        <v>25759</v>
      </c>
      <c r="J27" s="1">
        <v>5076</v>
      </c>
      <c r="K27" s="1">
        <v>5832</v>
      </c>
      <c r="L27" s="1">
        <v>6845</v>
      </c>
      <c r="M27" s="1">
        <v>5896</v>
      </c>
      <c r="N27" s="1">
        <v>26261</v>
      </c>
      <c r="O27" s="1">
        <v>5400</v>
      </c>
      <c r="P27" s="1">
        <v>6047</v>
      </c>
      <c r="Q27" s="1">
        <v>7128</v>
      </c>
      <c r="R27" s="1">
        <v>6124</v>
      </c>
      <c r="S27" s="1">
        <v>15454</v>
      </c>
      <c r="T27" s="1">
        <v>1858</v>
      </c>
      <c r="U27" s="1">
        <v>2002</v>
      </c>
      <c r="V27" s="1">
        <v>2568</v>
      </c>
      <c r="W27" s="1">
        <v>2110</v>
      </c>
      <c r="X27" s="1">
        <v>171677</v>
      </c>
    </row>
    <row r="28" spans="1:24" s="5" customFormat="1" ht="13.5" customHeight="1">
      <c r="B28" s="20"/>
      <c r="C28" s="24">
        <v>45901</v>
      </c>
      <c r="D28" s="18"/>
      <c r="E28" s="1">
        <v>8305</v>
      </c>
      <c r="F28" s="1">
        <v>9189</v>
      </c>
      <c r="G28" s="1">
        <v>10260</v>
      </c>
      <c r="H28" s="1">
        <v>9269</v>
      </c>
      <c r="I28" s="1">
        <v>25894</v>
      </c>
      <c r="J28" s="1">
        <v>4860</v>
      </c>
      <c r="K28" s="1">
        <v>5883</v>
      </c>
      <c r="L28" s="1">
        <v>7020</v>
      </c>
      <c r="M28" s="1">
        <v>5865</v>
      </c>
      <c r="N28" s="1">
        <v>20460</v>
      </c>
      <c r="O28" s="1">
        <v>5500</v>
      </c>
      <c r="P28" s="1">
        <v>5937</v>
      </c>
      <c r="Q28" s="1">
        <v>6480</v>
      </c>
      <c r="R28" s="1">
        <v>5949</v>
      </c>
      <c r="S28" s="1">
        <v>11589</v>
      </c>
      <c r="T28" s="1">
        <v>1836</v>
      </c>
      <c r="U28" s="1">
        <v>1944</v>
      </c>
      <c r="V28" s="1">
        <v>2382</v>
      </c>
      <c r="W28" s="1">
        <v>2035</v>
      </c>
      <c r="X28" s="1">
        <v>157733</v>
      </c>
    </row>
    <row r="29" spans="1:24" s="5" customFormat="1" ht="13.5" customHeight="1">
      <c r="B29" s="20"/>
      <c r="C29" s="24">
        <v>45931</v>
      </c>
      <c r="D29" s="18"/>
      <c r="E29" s="1">
        <v>8100</v>
      </c>
      <c r="F29" s="1">
        <v>9180</v>
      </c>
      <c r="G29" s="1">
        <v>10260</v>
      </c>
      <c r="H29" s="1">
        <v>9204</v>
      </c>
      <c r="I29" s="1">
        <v>29736</v>
      </c>
      <c r="J29" s="1">
        <v>5038</v>
      </c>
      <c r="K29" s="1">
        <v>5724</v>
      </c>
      <c r="L29" s="1">
        <v>6912</v>
      </c>
      <c r="M29" s="1">
        <v>5788</v>
      </c>
      <c r="N29" s="1">
        <v>22336</v>
      </c>
      <c r="O29" s="1">
        <v>5514</v>
      </c>
      <c r="P29" s="1">
        <v>6083</v>
      </c>
      <c r="Q29" s="1">
        <v>6670</v>
      </c>
      <c r="R29" s="1">
        <v>6084</v>
      </c>
      <c r="S29" s="1">
        <v>14693</v>
      </c>
      <c r="T29" s="1">
        <v>1836</v>
      </c>
      <c r="U29" s="1">
        <v>1944</v>
      </c>
      <c r="V29" s="1">
        <v>2376</v>
      </c>
      <c r="W29" s="1">
        <v>1998</v>
      </c>
      <c r="X29" s="1">
        <v>161080</v>
      </c>
    </row>
    <row r="30" spans="1:24" s="5" customFormat="1" ht="13.5" customHeight="1">
      <c r="B30" s="20"/>
      <c r="C30" s="24">
        <v>45962</v>
      </c>
      <c r="D30" s="18"/>
      <c r="E30" s="1">
        <v>8607</v>
      </c>
      <c r="F30" s="1">
        <v>9396</v>
      </c>
      <c r="G30" s="1">
        <v>10487</v>
      </c>
      <c r="H30" s="1">
        <v>9411</v>
      </c>
      <c r="I30" s="1">
        <v>30156</v>
      </c>
      <c r="J30" s="1">
        <v>5130</v>
      </c>
      <c r="K30" s="1">
        <v>6588</v>
      </c>
      <c r="L30" s="1">
        <v>7020</v>
      </c>
      <c r="M30" s="1">
        <v>6273</v>
      </c>
      <c r="N30" s="1">
        <v>19120</v>
      </c>
      <c r="O30" s="1">
        <v>5200</v>
      </c>
      <c r="P30" s="1">
        <v>6000</v>
      </c>
      <c r="Q30" s="1">
        <v>6761</v>
      </c>
      <c r="R30" s="1">
        <v>6029</v>
      </c>
      <c r="S30" s="1">
        <v>13525</v>
      </c>
      <c r="T30" s="1">
        <v>1836</v>
      </c>
      <c r="U30" s="1">
        <v>1944</v>
      </c>
      <c r="V30" s="1">
        <v>2480</v>
      </c>
      <c r="W30" s="1">
        <v>2043</v>
      </c>
      <c r="X30" s="1">
        <v>154983</v>
      </c>
    </row>
    <row r="31" spans="1:24" s="5" customFormat="1" ht="13.5" customHeight="1">
      <c r="B31" s="20"/>
      <c r="C31" s="24">
        <v>45992</v>
      </c>
      <c r="D31" s="18"/>
      <c r="E31" s="1">
        <v>8600</v>
      </c>
      <c r="F31" s="1">
        <v>9504</v>
      </c>
      <c r="G31" s="1">
        <v>10476</v>
      </c>
      <c r="H31" s="1">
        <v>9472</v>
      </c>
      <c r="I31" s="1">
        <v>46582</v>
      </c>
      <c r="J31" s="1">
        <v>5940</v>
      </c>
      <c r="K31" s="1">
        <v>6750</v>
      </c>
      <c r="L31" s="1">
        <v>7236</v>
      </c>
      <c r="M31" s="1">
        <v>6660</v>
      </c>
      <c r="N31" s="1">
        <v>53520</v>
      </c>
      <c r="O31" s="1">
        <v>6137</v>
      </c>
      <c r="P31" s="1">
        <v>6561</v>
      </c>
      <c r="Q31" s="1">
        <v>6912</v>
      </c>
      <c r="R31" s="1">
        <v>6590</v>
      </c>
      <c r="S31" s="1">
        <v>33065</v>
      </c>
      <c r="T31" s="1">
        <v>1836</v>
      </c>
      <c r="U31" s="1">
        <v>1960</v>
      </c>
      <c r="V31" s="1">
        <v>2879</v>
      </c>
      <c r="W31" s="1">
        <v>2125</v>
      </c>
      <c r="X31" s="1">
        <v>207785</v>
      </c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8558</v>
      </c>
      <c r="F32" s="1">
        <v>9234</v>
      </c>
      <c r="G32" s="1">
        <v>10392</v>
      </c>
      <c r="H32" s="1">
        <v>9350</v>
      </c>
      <c r="I32" s="1">
        <v>21589</v>
      </c>
      <c r="J32" s="1">
        <v>5184</v>
      </c>
      <c r="K32" s="1">
        <v>6264</v>
      </c>
      <c r="L32" s="1">
        <v>7637</v>
      </c>
      <c r="M32" s="1">
        <v>6287</v>
      </c>
      <c r="N32" s="1">
        <v>16180</v>
      </c>
      <c r="O32" s="1">
        <v>5940</v>
      </c>
      <c r="P32" s="1">
        <v>6501</v>
      </c>
      <c r="Q32" s="1">
        <v>8521</v>
      </c>
      <c r="R32" s="1">
        <v>6891</v>
      </c>
      <c r="S32" s="1">
        <v>10813</v>
      </c>
      <c r="T32" s="1">
        <v>1836</v>
      </c>
      <c r="U32" s="1">
        <v>1944</v>
      </c>
      <c r="V32" s="1">
        <v>2376</v>
      </c>
      <c r="W32" s="1">
        <v>2019</v>
      </c>
      <c r="X32" s="1">
        <v>130824</v>
      </c>
    </row>
    <row r="33" spans="1:24" s="5" customFormat="1" ht="13.5" customHeight="1">
      <c r="B33" s="20"/>
      <c r="C33" s="24">
        <v>46054</v>
      </c>
      <c r="D33" s="18"/>
      <c r="E33" s="1">
        <v>8424</v>
      </c>
      <c r="F33" s="1">
        <v>9180</v>
      </c>
      <c r="G33" s="1">
        <v>10260</v>
      </c>
      <c r="H33" s="1">
        <v>9266</v>
      </c>
      <c r="I33" s="1">
        <v>23641</v>
      </c>
      <c r="J33" s="1">
        <v>5076</v>
      </c>
      <c r="K33" s="1">
        <v>5994</v>
      </c>
      <c r="L33" s="1">
        <v>7560</v>
      </c>
      <c r="M33" s="1">
        <v>6104</v>
      </c>
      <c r="N33" s="1">
        <v>24334</v>
      </c>
      <c r="O33" s="1">
        <v>5480</v>
      </c>
      <c r="P33" s="1">
        <v>6264</v>
      </c>
      <c r="Q33" s="1">
        <v>7212</v>
      </c>
      <c r="R33" s="1">
        <v>6192</v>
      </c>
      <c r="S33" s="1">
        <v>10654</v>
      </c>
      <c r="T33" s="1">
        <v>1804</v>
      </c>
      <c r="U33" s="1">
        <v>1944</v>
      </c>
      <c r="V33" s="1">
        <v>2376</v>
      </c>
      <c r="W33" s="1">
        <v>1979</v>
      </c>
      <c r="X33" s="1">
        <v>152876</v>
      </c>
    </row>
    <row r="34" spans="1:24" s="5" customFormat="1" ht="13.5" customHeight="1">
      <c r="B34" s="20"/>
      <c r="C34" s="24">
        <v>46082</v>
      </c>
      <c r="D34" s="18"/>
      <c r="E34" s="1">
        <v>8640</v>
      </c>
      <c r="F34" s="1">
        <v>9396</v>
      </c>
      <c r="G34" s="1">
        <v>10260</v>
      </c>
      <c r="H34" s="1">
        <v>9445</v>
      </c>
      <c r="I34" s="1">
        <v>25448</v>
      </c>
      <c r="J34" s="1">
        <v>5400</v>
      </c>
      <c r="K34" s="1">
        <v>6372</v>
      </c>
      <c r="L34" s="1">
        <v>7286</v>
      </c>
      <c r="M34" s="1">
        <v>6347</v>
      </c>
      <c r="N34" s="1">
        <v>18142</v>
      </c>
      <c r="O34" s="1">
        <v>5363</v>
      </c>
      <c r="P34" s="1">
        <v>5684</v>
      </c>
      <c r="Q34" s="1">
        <v>6746</v>
      </c>
      <c r="R34" s="1">
        <v>5791</v>
      </c>
      <c r="S34" s="1">
        <v>16923</v>
      </c>
      <c r="T34" s="1">
        <v>1836</v>
      </c>
      <c r="U34" s="1">
        <v>1944</v>
      </c>
      <c r="V34" s="1">
        <v>2376</v>
      </c>
      <c r="W34" s="1">
        <v>2019</v>
      </c>
      <c r="X34" s="1">
        <v>171104</v>
      </c>
    </row>
    <row r="35" spans="1:24" s="5" customFormat="1" ht="13.5" customHeight="1">
      <c r="B35" s="20"/>
      <c r="C35" s="24">
        <v>46113</v>
      </c>
      <c r="D35" s="18"/>
      <c r="E35" s="1">
        <v>8856</v>
      </c>
      <c r="F35" s="1">
        <v>9396</v>
      </c>
      <c r="G35" s="1">
        <v>10260</v>
      </c>
      <c r="H35" s="1">
        <v>9495</v>
      </c>
      <c r="I35" s="1">
        <v>28427</v>
      </c>
      <c r="J35" s="1">
        <v>5254</v>
      </c>
      <c r="K35" s="1">
        <v>6156</v>
      </c>
      <c r="L35" s="1">
        <v>6804</v>
      </c>
      <c r="M35" s="1">
        <v>6096</v>
      </c>
      <c r="N35" s="1">
        <v>25766</v>
      </c>
      <c r="O35" s="1">
        <v>5605</v>
      </c>
      <c r="P35" s="1">
        <v>6372</v>
      </c>
      <c r="Q35" s="1">
        <v>6952</v>
      </c>
      <c r="R35" s="1">
        <v>6267</v>
      </c>
      <c r="S35" s="1">
        <v>15227</v>
      </c>
      <c r="T35" s="1">
        <v>1922</v>
      </c>
      <c r="U35" s="1">
        <v>2052</v>
      </c>
      <c r="V35" s="1">
        <v>2502</v>
      </c>
      <c r="W35" s="1">
        <v>2100</v>
      </c>
      <c r="X35" s="1">
        <v>182974</v>
      </c>
    </row>
    <row r="36" spans="1:24" s="5" customFormat="1" ht="13.5" customHeight="1">
      <c r="B36" s="20"/>
      <c r="C36" s="24">
        <v>46143</v>
      </c>
      <c r="D36" s="18"/>
      <c r="E36" s="1">
        <v>8964</v>
      </c>
      <c r="F36" s="1">
        <v>9595</v>
      </c>
      <c r="G36" s="1">
        <v>10368</v>
      </c>
      <c r="H36" s="1">
        <v>9623</v>
      </c>
      <c r="I36" s="1">
        <v>25318</v>
      </c>
      <c r="J36" s="1">
        <v>5400</v>
      </c>
      <c r="K36" s="1">
        <v>6372</v>
      </c>
      <c r="L36" s="1">
        <v>6854</v>
      </c>
      <c r="M36" s="1">
        <v>6324</v>
      </c>
      <c r="N36" s="1">
        <v>20829</v>
      </c>
      <c r="O36" s="1">
        <v>5928</v>
      </c>
      <c r="P36" s="1">
        <v>6648</v>
      </c>
      <c r="Q36" s="1">
        <v>7676</v>
      </c>
      <c r="R36" s="1">
        <v>6728</v>
      </c>
      <c r="S36" s="1">
        <v>11950</v>
      </c>
      <c r="T36" s="1">
        <v>1944</v>
      </c>
      <c r="U36" s="1">
        <v>2084</v>
      </c>
      <c r="V36" s="1">
        <v>2503</v>
      </c>
      <c r="W36" s="1">
        <v>2121</v>
      </c>
      <c r="X36" s="1">
        <v>150699</v>
      </c>
    </row>
    <row r="37" spans="1:24" s="5" customFormat="1" ht="13.5" customHeight="1">
      <c r="B37" s="23"/>
      <c r="C37" s="25">
        <v>46174</v>
      </c>
      <c r="D37" s="19"/>
      <c r="E37" s="2">
        <v>8640</v>
      </c>
      <c r="F37" s="2">
        <v>9558</v>
      </c>
      <c r="G37" s="2">
        <v>10368</v>
      </c>
      <c r="H37" s="2">
        <v>9571</v>
      </c>
      <c r="I37" s="2">
        <v>27346</v>
      </c>
      <c r="J37" s="2">
        <v>5219</v>
      </c>
      <c r="K37" s="2">
        <v>5886</v>
      </c>
      <c r="L37" s="2">
        <v>6372</v>
      </c>
      <c r="M37" s="2">
        <v>5807</v>
      </c>
      <c r="N37" s="2">
        <v>32098</v>
      </c>
      <c r="O37" s="2">
        <v>5700</v>
      </c>
      <c r="P37" s="2">
        <v>6354</v>
      </c>
      <c r="Q37" s="2">
        <v>8154</v>
      </c>
      <c r="R37" s="2">
        <v>6573</v>
      </c>
      <c r="S37" s="2">
        <v>10003</v>
      </c>
      <c r="T37" s="2">
        <v>1944</v>
      </c>
      <c r="U37" s="2">
        <v>2052</v>
      </c>
      <c r="V37" s="2">
        <v>2376</v>
      </c>
      <c r="W37" s="2">
        <v>2085</v>
      </c>
      <c r="X37" s="2">
        <v>166192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9" t="s">
        <v>147</v>
      </c>
      <c r="C39" s="52" t="s">
        <v>445</v>
      </c>
      <c r="D39" s="52"/>
      <c r="E39" s="52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60" t="s">
        <v>479</v>
      </c>
      <c r="C40" s="52" t="s">
        <v>64</v>
      </c>
      <c r="D40" s="52"/>
      <c r="E40" s="52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60" t="s">
        <v>339</v>
      </c>
      <c r="C41" s="52" t="s">
        <v>38</v>
      </c>
      <c r="D41" s="205"/>
      <c r="E41" s="205"/>
    </row>
    <row r="42" spans="1:24">
      <c r="B42" s="205"/>
      <c r="C42" s="205"/>
      <c r="D42" s="205"/>
      <c r="E42" s="20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2" t="s">
        <v>156</v>
      </c>
      <c r="D6" s="31"/>
      <c r="E6" s="423" t="s">
        <v>66</v>
      </c>
      <c r="F6" s="424"/>
      <c r="G6" s="424"/>
      <c r="H6" s="424"/>
      <c r="I6" s="425"/>
      <c r="J6" s="423" t="s">
        <v>179</v>
      </c>
      <c r="K6" s="424"/>
      <c r="L6" s="424"/>
      <c r="M6" s="424"/>
      <c r="N6" s="425"/>
      <c r="O6" s="423" t="s">
        <v>320</v>
      </c>
      <c r="P6" s="424"/>
      <c r="Q6" s="424"/>
      <c r="R6" s="424"/>
      <c r="S6" s="425"/>
      <c r="T6" s="423" t="s">
        <v>123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3564</v>
      </c>
      <c r="F9" s="1">
        <v>3902</v>
      </c>
      <c r="G9" s="1">
        <v>4347</v>
      </c>
      <c r="H9" s="1">
        <v>3941</v>
      </c>
      <c r="I9" s="1">
        <v>46547</v>
      </c>
      <c r="J9" s="1">
        <v>3875</v>
      </c>
      <c r="K9" s="1">
        <v>4080</v>
      </c>
      <c r="L9" s="1">
        <v>4237</v>
      </c>
      <c r="M9" s="1">
        <v>4061</v>
      </c>
      <c r="N9" s="1">
        <v>45067</v>
      </c>
      <c r="O9" s="1">
        <v>3888</v>
      </c>
      <c r="P9" s="1">
        <v>4104</v>
      </c>
      <c r="Q9" s="1">
        <v>4320</v>
      </c>
      <c r="R9" s="1">
        <v>4089</v>
      </c>
      <c r="S9" s="1">
        <v>49654</v>
      </c>
      <c r="T9" s="1">
        <v>3208</v>
      </c>
      <c r="U9" s="1">
        <v>3389</v>
      </c>
      <c r="V9" s="1">
        <v>3939</v>
      </c>
      <c r="W9" s="1">
        <v>3451</v>
      </c>
      <c r="X9" s="1">
        <v>37963</v>
      </c>
    </row>
    <row r="10" spans="2:24" ht="13.5" customHeight="1">
      <c r="B10" s="20"/>
      <c r="C10" s="24">
        <v>45839</v>
      </c>
      <c r="D10" s="18"/>
      <c r="E10" s="1">
        <v>3272</v>
      </c>
      <c r="F10" s="1">
        <v>3819</v>
      </c>
      <c r="G10" s="1">
        <v>4212</v>
      </c>
      <c r="H10" s="1">
        <v>3799</v>
      </c>
      <c r="I10" s="1">
        <v>49693</v>
      </c>
      <c r="J10" s="1">
        <v>3614</v>
      </c>
      <c r="K10" s="1">
        <v>3996</v>
      </c>
      <c r="L10" s="1">
        <v>4212</v>
      </c>
      <c r="M10" s="1">
        <v>3979</v>
      </c>
      <c r="N10" s="1">
        <v>50235</v>
      </c>
      <c r="O10" s="1">
        <v>3755</v>
      </c>
      <c r="P10" s="1">
        <v>4104</v>
      </c>
      <c r="Q10" s="1">
        <v>4289</v>
      </c>
      <c r="R10" s="1">
        <v>4023</v>
      </c>
      <c r="S10" s="1">
        <v>54021</v>
      </c>
      <c r="T10" s="1">
        <v>3169</v>
      </c>
      <c r="U10" s="1">
        <v>3437</v>
      </c>
      <c r="V10" s="1">
        <v>3975</v>
      </c>
      <c r="W10" s="1">
        <v>3492</v>
      </c>
      <c r="X10" s="1">
        <v>39056</v>
      </c>
    </row>
    <row r="11" spans="2:24" ht="13.5" customHeight="1">
      <c r="B11" s="20"/>
      <c r="C11" s="24">
        <v>45870</v>
      </c>
      <c r="D11" s="18"/>
      <c r="E11" s="1">
        <v>3564</v>
      </c>
      <c r="F11" s="1">
        <v>3914</v>
      </c>
      <c r="G11" s="1">
        <v>4293</v>
      </c>
      <c r="H11" s="1">
        <v>3957</v>
      </c>
      <c r="I11" s="1">
        <v>48600</v>
      </c>
      <c r="J11" s="1">
        <v>3758</v>
      </c>
      <c r="K11" s="1">
        <v>4104</v>
      </c>
      <c r="L11" s="1">
        <v>4276</v>
      </c>
      <c r="M11" s="1">
        <v>4055</v>
      </c>
      <c r="N11" s="1">
        <v>54527</v>
      </c>
      <c r="O11" s="1">
        <v>3834</v>
      </c>
      <c r="P11" s="1">
        <v>4104</v>
      </c>
      <c r="Q11" s="1">
        <v>4428</v>
      </c>
      <c r="R11" s="1">
        <v>4094</v>
      </c>
      <c r="S11" s="1">
        <v>53243</v>
      </c>
      <c r="T11" s="1">
        <v>3197</v>
      </c>
      <c r="U11" s="1">
        <v>3424</v>
      </c>
      <c r="V11" s="1">
        <v>4067</v>
      </c>
      <c r="W11" s="1">
        <v>3525</v>
      </c>
      <c r="X11" s="1">
        <v>34949</v>
      </c>
    </row>
    <row r="12" spans="2:24" ht="13.5" customHeight="1">
      <c r="B12" s="20"/>
      <c r="C12" s="24">
        <v>45901</v>
      </c>
      <c r="D12" s="18"/>
      <c r="E12" s="1">
        <v>3456</v>
      </c>
      <c r="F12" s="1">
        <v>3888</v>
      </c>
      <c r="G12" s="1">
        <v>4320</v>
      </c>
      <c r="H12" s="1">
        <v>3898</v>
      </c>
      <c r="I12" s="1">
        <v>48140</v>
      </c>
      <c r="J12" s="1">
        <v>3726</v>
      </c>
      <c r="K12" s="1">
        <v>4050</v>
      </c>
      <c r="L12" s="1">
        <v>4305</v>
      </c>
      <c r="M12" s="1">
        <v>4028</v>
      </c>
      <c r="N12" s="1">
        <v>43653</v>
      </c>
      <c r="O12" s="1">
        <v>3780</v>
      </c>
      <c r="P12" s="1">
        <v>4104</v>
      </c>
      <c r="Q12" s="1">
        <v>4382</v>
      </c>
      <c r="R12" s="1">
        <v>4051</v>
      </c>
      <c r="S12" s="1">
        <v>47232</v>
      </c>
      <c r="T12" s="1">
        <v>3078</v>
      </c>
      <c r="U12" s="1">
        <v>3434</v>
      </c>
      <c r="V12" s="1">
        <v>3900</v>
      </c>
      <c r="W12" s="1">
        <v>3464</v>
      </c>
      <c r="X12" s="1">
        <v>37925</v>
      </c>
    </row>
    <row r="13" spans="2:24" ht="13.5" customHeight="1">
      <c r="B13" s="20"/>
      <c r="C13" s="24">
        <v>45931</v>
      </c>
      <c r="D13" s="18"/>
      <c r="E13" s="1">
        <v>3456</v>
      </c>
      <c r="F13" s="1">
        <v>3888</v>
      </c>
      <c r="G13" s="1">
        <v>4158</v>
      </c>
      <c r="H13" s="1">
        <v>3864</v>
      </c>
      <c r="I13" s="1">
        <v>48237</v>
      </c>
      <c r="J13" s="1">
        <v>3737</v>
      </c>
      <c r="K13" s="1">
        <v>4050</v>
      </c>
      <c r="L13" s="1">
        <v>4212</v>
      </c>
      <c r="M13" s="1">
        <v>4028</v>
      </c>
      <c r="N13" s="1">
        <v>51600</v>
      </c>
      <c r="O13" s="1">
        <v>3811</v>
      </c>
      <c r="P13" s="1">
        <v>4104</v>
      </c>
      <c r="Q13" s="1">
        <v>4320</v>
      </c>
      <c r="R13" s="1">
        <v>4044</v>
      </c>
      <c r="S13" s="1">
        <v>53135</v>
      </c>
      <c r="T13" s="1">
        <v>3078</v>
      </c>
      <c r="U13" s="1">
        <v>3348</v>
      </c>
      <c r="V13" s="1">
        <v>3888</v>
      </c>
      <c r="W13" s="1">
        <v>3420</v>
      </c>
      <c r="X13" s="1">
        <v>40579</v>
      </c>
    </row>
    <row r="14" spans="2:24" ht="13.5" customHeight="1">
      <c r="B14" s="20"/>
      <c r="C14" s="24">
        <v>45962</v>
      </c>
      <c r="D14" s="18"/>
      <c r="E14" s="1">
        <v>3542</v>
      </c>
      <c r="F14" s="1">
        <v>3888</v>
      </c>
      <c r="G14" s="1">
        <v>4212</v>
      </c>
      <c r="H14" s="1">
        <v>3887</v>
      </c>
      <c r="I14" s="1">
        <v>50194</v>
      </c>
      <c r="J14" s="1">
        <v>3768</v>
      </c>
      <c r="K14" s="1">
        <v>4100</v>
      </c>
      <c r="L14" s="1">
        <v>4212</v>
      </c>
      <c r="M14" s="1">
        <v>4047</v>
      </c>
      <c r="N14" s="1">
        <v>49653</v>
      </c>
      <c r="O14" s="1">
        <v>3780</v>
      </c>
      <c r="P14" s="1">
        <v>4104</v>
      </c>
      <c r="Q14" s="1">
        <v>4320</v>
      </c>
      <c r="R14" s="1">
        <v>4061</v>
      </c>
      <c r="S14" s="1">
        <v>52237</v>
      </c>
      <c r="T14" s="1">
        <v>3240</v>
      </c>
      <c r="U14" s="1">
        <v>3456</v>
      </c>
      <c r="V14" s="1">
        <v>3992</v>
      </c>
      <c r="W14" s="1">
        <v>3525</v>
      </c>
      <c r="X14" s="1">
        <v>37284</v>
      </c>
    </row>
    <row r="15" spans="2:24" ht="13.5" customHeight="1">
      <c r="B15" s="20"/>
      <c r="C15" s="24">
        <v>45992</v>
      </c>
      <c r="D15" s="18"/>
      <c r="E15" s="1">
        <v>3888</v>
      </c>
      <c r="F15" s="1">
        <v>4244</v>
      </c>
      <c r="G15" s="1">
        <v>4730</v>
      </c>
      <c r="H15" s="1">
        <v>4297</v>
      </c>
      <c r="I15" s="1">
        <v>99886</v>
      </c>
      <c r="J15" s="1">
        <v>3961</v>
      </c>
      <c r="K15" s="1">
        <v>4158</v>
      </c>
      <c r="L15" s="1">
        <v>4320</v>
      </c>
      <c r="M15" s="1">
        <v>4157</v>
      </c>
      <c r="N15" s="1">
        <v>78915</v>
      </c>
      <c r="O15" s="1">
        <v>4025</v>
      </c>
      <c r="P15" s="1">
        <v>4212</v>
      </c>
      <c r="Q15" s="1">
        <v>4536</v>
      </c>
      <c r="R15" s="1">
        <v>4222</v>
      </c>
      <c r="S15" s="1">
        <v>82187</v>
      </c>
      <c r="T15" s="1">
        <v>3456</v>
      </c>
      <c r="U15" s="1">
        <v>3780</v>
      </c>
      <c r="V15" s="1">
        <v>4104</v>
      </c>
      <c r="W15" s="1">
        <v>3802</v>
      </c>
      <c r="X15" s="1">
        <v>77709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3672</v>
      </c>
      <c r="F16" s="1">
        <v>4025</v>
      </c>
      <c r="G16" s="1">
        <v>4482</v>
      </c>
      <c r="H16" s="1">
        <v>4045</v>
      </c>
      <c r="I16" s="1">
        <v>40637</v>
      </c>
      <c r="J16" s="1">
        <v>3834</v>
      </c>
      <c r="K16" s="1">
        <v>4091</v>
      </c>
      <c r="L16" s="1">
        <v>4320</v>
      </c>
      <c r="M16" s="1">
        <v>4063</v>
      </c>
      <c r="N16" s="1">
        <v>42293</v>
      </c>
      <c r="O16" s="1">
        <v>3888</v>
      </c>
      <c r="P16" s="1">
        <v>4104</v>
      </c>
      <c r="Q16" s="1">
        <v>4406</v>
      </c>
      <c r="R16" s="1">
        <v>4140</v>
      </c>
      <c r="S16" s="1">
        <v>39264</v>
      </c>
      <c r="T16" s="1">
        <v>3240</v>
      </c>
      <c r="U16" s="1">
        <v>3564</v>
      </c>
      <c r="V16" s="1">
        <v>3996</v>
      </c>
      <c r="W16" s="1">
        <v>3599</v>
      </c>
      <c r="X16" s="1">
        <v>32585</v>
      </c>
    </row>
    <row r="17" spans="2:24" ht="13.5" customHeight="1">
      <c r="B17" s="20"/>
      <c r="C17" s="24">
        <v>46054</v>
      </c>
      <c r="D17" s="18"/>
      <c r="E17" s="1">
        <v>3672</v>
      </c>
      <c r="F17" s="1">
        <v>4066</v>
      </c>
      <c r="G17" s="1">
        <v>4536</v>
      </c>
      <c r="H17" s="1">
        <v>4047</v>
      </c>
      <c r="I17" s="1">
        <v>47560</v>
      </c>
      <c r="J17" s="1">
        <v>3866</v>
      </c>
      <c r="K17" s="1">
        <v>4104</v>
      </c>
      <c r="L17" s="1">
        <v>4212</v>
      </c>
      <c r="M17" s="1">
        <v>4077</v>
      </c>
      <c r="N17" s="1">
        <v>39691</v>
      </c>
      <c r="O17" s="1">
        <v>3888</v>
      </c>
      <c r="P17" s="1">
        <v>4104</v>
      </c>
      <c r="Q17" s="1">
        <v>4320</v>
      </c>
      <c r="R17" s="1">
        <v>4094</v>
      </c>
      <c r="S17" s="1">
        <v>40957</v>
      </c>
      <c r="T17" s="1">
        <v>3240</v>
      </c>
      <c r="U17" s="1">
        <v>3456</v>
      </c>
      <c r="V17" s="1">
        <v>3915</v>
      </c>
      <c r="W17" s="1">
        <v>3512</v>
      </c>
      <c r="X17" s="1">
        <v>36759</v>
      </c>
    </row>
    <row r="18" spans="2:24" ht="13.5" customHeight="1">
      <c r="B18" s="20"/>
      <c r="C18" s="24">
        <v>46082</v>
      </c>
      <c r="D18" s="18"/>
      <c r="E18" s="1">
        <v>3564</v>
      </c>
      <c r="F18" s="1">
        <v>3888</v>
      </c>
      <c r="G18" s="1">
        <v>4212</v>
      </c>
      <c r="H18" s="1">
        <v>3909</v>
      </c>
      <c r="I18" s="1">
        <v>47759</v>
      </c>
      <c r="J18" s="1">
        <v>3834</v>
      </c>
      <c r="K18" s="1">
        <v>4015</v>
      </c>
      <c r="L18" s="1">
        <v>4212</v>
      </c>
      <c r="M18" s="1">
        <v>4034</v>
      </c>
      <c r="N18" s="1">
        <v>47582</v>
      </c>
      <c r="O18" s="1">
        <v>3888</v>
      </c>
      <c r="P18" s="1">
        <v>4104</v>
      </c>
      <c r="Q18" s="1">
        <v>4320</v>
      </c>
      <c r="R18" s="1">
        <v>4109</v>
      </c>
      <c r="S18" s="1">
        <v>47019</v>
      </c>
      <c r="T18" s="1">
        <v>3240</v>
      </c>
      <c r="U18" s="1">
        <v>3435</v>
      </c>
      <c r="V18" s="1">
        <v>3888</v>
      </c>
      <c r="W18" s="1">
        <v>3480</v>
      </c>
      <c r="X18" s="1">
        <v>34620</v>
      </c>
    </row>
    <row r="19" spans="2:24" ht="13.5" customHeight="1">
      <c r="B19" s="20"/>
      <c r="C19" s="24">
        <v>46113</v>
      </c>
      <c r="D19" s="18"/>
      <c r="E19" s="1">
        <v>3726</v>
      </c>
      <c r="F19" s="1">
        <v>3925</v>
      </c>
      <c r="G19" s="1">
        <v>4212</v>
      </c>
      <c r="H19" s="1">
        <v>3963</v>
      </c>
      <c r="I19" s="1">
        <v>61740</v>
      </c>
      <c r="J19" s="1">
        <v>3888</v>
      </c>
      <c r="K19" s="1">
        <v>4104</v>
      </c>
      <c r="L19" s="1">
        <v>4266</v>
      </c>
      <c r="M19" s="1">
        <v>4096</v>
      </c>
      <c r="N19" s="1">
        <v>55998</v>
      </c>
      <c r="O19" s="1">
        <v>3954</v>
      </c>
      <c r="P19" s="1">
        <v>4158</v>
      </c>
      <c r="Q19" s="1">
        <v>4380</v>
      </c>
      <c r="R19" s="1">
        <v>4173</v>
      </c>
      <c r="S19" s="1">
        <v>52411</v>
      </c>
      <c r="T19" s="1">
        <v>3348</v>
      </c>
      <c r="U19" s="1">
        <v>3510</v>
      </c>
      <c r="V19" s="1">
        <v>3942</v>
      </c>
      <c r="W19" s="1">
        <v>3565</v>
      </c>
      <c r="X19" s="1">
        <v>35813</v>
      </c>
    </row>
    <row r="20" spans="2:24" ht="13.5" customHeight="1">
      <c r="B20" s="20"/>
      <c r="C20" s="24">
        <v>46143</v>
      </c>
      <c r="D20" s="18"/>
      <c r="E20" s="1">
        <v>3780</v>
      </c>
      <c r="F20" s="1">
        <v>4104</v>
      </c>
      <c r="G20" s="1">
        <v>4320</v>
      </c>
      <c r="H20" s="1">
        <v>4037</v>
      </c>
      <c r="I20" s="1">
        <v>57820</v>
      </c>
      <c r="J20" s="1">
        <v>3907</v>
      </c>
      <c r="K20" s="1">
        <v>4104</v>
      </c>
      <c r="L20" s="1">
        <v>4320</v>
      </c>
      <c r="M20" s="1">
        <v>4140</v>
      </c>
      <c r="N20" s="1">
        <v>46194</v>
      </c>
      <c r="O20" s="1">
        <v>4050</v>
      </c>
      <c r="P20" s="1">
        <v>4212</v>
      </c>
      <c r="Q20" s="1">
        <v>4534</v>
      </c>
      <c r="R20" s="1">
        <v>4245</v>
      </c>
      <c r="S20" s="1">
        <v>44832</v>
      </c>
      <c r="T20" s="1">
        <v>3356</v>
      </c>
      <c r="U20" s="1">
        <v>3474</v>
      </c>
      <c r="V20" s="1">
        <v>3925</v>
      </c>
      <c r="W20" s="1">
        <v>3574</v>
      </c>
      <c r="X20" s="1">
        <v>37820</v>
      </c>
    </row>
    <row r="21" spans="2:24" ht="13.5" customHeight="1">
      <c r="B21" s="20"/>
      <c r="C21" s="24">
        <v>46174</v>
      </c>
      <c r="D21" s="18"/>
      <c r="E21" s="1">
        <v>3874</v>
      </c>
      <c r="F21" s="1">
        <v>4104</v>
      </c>
      <c r="G21" s="1">
        <v>4320</v>
      </c>
      <c r="H21" s="1">
        <v>4087</v>
      </c>
      <c r="I21" s="1">
        <v>59341</v>
      </c>
      <c r="J21" s="1">
        <v>3990</v>
      </c>
      <c r="K21" s="1">
        <v>4123</v>
      </c>
      <c r="L21" s="1">
        <v>4320</v>
      </c>
      <c r="M21" s="1">
        <v>4150</v>
      </c>
      <c r="N21" s="1">
        <v>54260</v>
      </c>
      <c r="O21" s="1">
        <v>4104</v>
      </c>
      <c r="P21" s="1">
        <v>4216</v>
      </c>
      <c r="Q21" s="1">
        <v>4536</v>
      </c>
      <c r="R21" s="1">
        <v>4266</v>
      </c>
      <c r="S21" s="1">
        <v>52689</v>
      </c>
      <c r="T21" s="1">
        <v>3401</v>
      </c>
      <c r="U21" s="1">
        <v>3564</v>
      </c>
      <c r="V21" s="1">
        <v>3894</v>
      </c>
      <c r="W21" s="1">
        <v>3615</v>
      </c>
      <c r="X21" s="1">
        <v>39101</v>
      </c>
    </row>
    <row r="22" spans="2:24" ht="13.5" customHeight="1">
      <c r="B22" s="42"/>
      <c r="C22" s="32" t="s">
        <v>156</v>
      </c>
      <c r="D22" s="31"/>
      <c r="E22" s="423" t="s">
        <v>225</v>
      </c>
      <c r="F22" s="424"/>
      <c r="G22" s="424"/>
      <c r="H22" s="424"/>
      <c r="I22" s="425"/>
      <c r="J22" s="423" t="s">
        <v>292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  <c r="T22" s="220"/>
      <c r="U22" s="174"/>
      <c r="V22" s="174"/>
      <c r="W22" s="174"/>
      <c r="X22" s="174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4"/>
      <c r="U23" s="13"/>
      <c r="V23" s="13"/>
      <c r="W23" s="13"/>
      <c r="X23" s="13"/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4"/>
      <c r="U24" s="13"/>
      <c r="V24" s="13"/>
      <c r="W24" s="13"/>
      <c r="X24" s="13"/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1836</v>
      </c>
      <c r="F25" s="1">
        <v>1944</v>
      </c>
      <c r="G25" s="1">
        <v>2079</v>
      </c>
      <c r="H25" s="1">
        <v>1935</v>
      </c>
      <c r="I25" s="1">
        <v>34508</v>
      </c>
      <c r="J25" s="1">
        <v>3996</v>
      </c>
      <c r="K25" s="1">
        <v>4220</v>
      </c>
      <c r="L25" s="1">
        <v>4400</v>
      </c>
      <c r="M25" s="1">
        <v>4193</v>
      </c>
      <c r="N25" s="1">
        <v>117365</v>
      </c>
      <c r="O25" s="1">
        <v>3333</v>
      </c>
      <c r="P25" s="1">
        <v>3788</v>
      </c>
      <c r="Q25" s="1">
        <v>4342</v>
      </c>
      <c r="R25" s="1">
        <v>3813</v>
      </c>
      <c r="S25" s="1">
        <v>304338</v>
      </c>
      <c r="T25" s="92"/>
      <c r="U25" s="12"/>
      <c r="V25" s="12"/>
      <c r="W25" s="12"/>
      <c r="X25" s="12"/>
    </row>
    <row r="26" spans="2:24" ht="13.5" customHeight="1">
      <c r="B26" s="20"/>
      <c r="C26" s="24">
        <v>45839</v>
      </c>
      <c r="D26" s="18"/>
      <c r="E26" s="1">
        <v>1836</v>
      </c>
      <c r="F26" s="1">
        <v>1944</v>
      </c>
      <c r="G26" s="1">
        <v>2100</v>
      </c>
      <c r="H26" s="1">
        <v>1930</v>
      </c>
      <c r="I26" s="1">
        <v>33076</v>
      </c>
      <c r="J26" s="1">
        <v>3985</v>
      </c>
      <c r="K26" s="1">
        <v>4152</v>
      </c>
      <c r="L26" s="1">
        <v>4374</v>
      </c>
      <c r="M26" s="1">
        <v>4157</v>
      </c>
      <c r="N26" s="1">
        <v>128507</v>
      </c>
      <c r="O26" s="1">
        <v>3425</v>
      </c>
      <c r="P26" s="1">
        <v>3824</v>
      </c>
      <c r="Q26" s="1">
        <v>4342</v>
      </c>
      <c r="R26" s="1">
        <v>3839</v>
      </c>
      <c r="S26" s="1">
        <v>316614</v>
      </c>
      <c r="T26" s="92"/>
      <c r="U26" s="12"/>
      <c r="V26" s="12"/>
      <c r="W26" s="12"/>
      <c r="X26" s="12"/>
    </row>
    <row r="27" spans="2:24" ht="13.5" customHeight="1">
      <c r="B27" s="20"/>
      <c r="C27" s="24">
        <v>45870</v>
      </c>
      <c r="D27" s="18"/>
      <c r="E27" s="1">
        <v>1836</v>
      </c>
      <c r="F27" s="1">
        <v>1944</v>
      </c>
      <c r="G27" s="1">
        <v>2138</v>
      </c>
      <c r="H27" s="1">
        <v>1952</v>
      </c>
      <c r="I27" s="1">
        <v>31655</v>
      </c>
      <c r="J27" s="1">
        <v>3996</v>
      </c>
      <c r="K27" s="1">
        <v>4212</v>
      </c>
      <c r="L27" s="1">
        <v>4359</v>
      </c>
      <c r="M27" s="1">
        <v>4193</v>
      </c>
      <c r="N27" s="1">
        <v>127154</v>
      </c>
      <c r="O27" s="1">
        <v>3367</v>
      </c>
      <c r="P27" s="1">
        <v>3782</v>
      </c>
      <c r="Q27" s="1">
        <v>4208</v>
      </c>
      <c r="R27" s="1">
        <v>3782</v>
      </c>
      <c r="S27" s="1">
        <v>297778</v>
      </c>
      <c r="T27" s="92"/>
      <c r="U27" s="12"/>
      <c r="V27" s="12"/>
      <c r="W27" s="12"/>
      <c r="X27" s="12"/>
    </row>
    <row r="28" spans="2:24" ht="13.5" customHeight="1">
      <c r="B28" s="20"/>
      <c r="C28" s="24">
        <v>45901</v>
      </c>
      <c r="D28" s="18"/>
      <c r="E28" s="1">
        <v>1836</v>
      </c>
      <c r="F28" s="1">
        <v>1944</v>
      </c>
      <c r="G28" s="1">
        <v>2065</v>
      </c>
      <c r="H28" s="1">
        <v>1932</v>
      </c>
      <c r="I28" s="1">
        <v>35326</v>
      </c>
      <c r="J28" s="1">
        <v>3942</v>
      </c>
      <c r="K28" s="1">
        <v>4170</v>
      </c>
      <c r="L28" s="1">
        <v>4358</v>
      </c>
      <c r="M28" s="1">
        <v>4156</v>
      </c>
      <c r="N28" s="1">
        <v>116539</v>
      </c>
      <c r="O28" s="1">
        <v>3262</v>
      </c>
      <c r="P28" s="1">
        <v>3749</v>
      </c>
      <c r="Q28" s="1">
        <v>4264</v>
      </c>
      <c r="R28" s="1">
        <v>3770</v>
      </c>
      <c r="S28" s="1">
        <v>319875</v>
      </c>
      <c r="T28" s="92"/>
      <c r="U28" s="12"/>
      <c r="V28" s="12"/>
      <c r="W28" s="12"/>
      <c r="X28" s="12"/>
    </row>
    <row r="29" spans="2:24" ht="13.5" customHeight="1">
      <c r="B29" s="20"/>
      <c r="C29" s="24">
        <v>45931</v>
      </c>
      <c r="D29" s="18"/>
      <c r="E29" s="1">
        <v>1890</v>
      </c>
      <c r="F29" s="1">
        <v>1956</v>
      </c>
      <c r="G29" s="1">
        <v>2155</v>
      </c>
      <c r="H29" s="1">
        <v>1984</v>
      </c>
      <c r="I29" s="1">
        <v>52325</v>
      </c>
      <c r="J29" s="1">
        <v>3942</v>
      </c>
      <c r="K29" s="1">
        <v>4130</v>
      </c>
      <c r="L29" s="1">
        <v>4320</v>
      </c>
      <c r="M29" s="1">
        <v>4136</v>
      </c>
      <c r="N29" s="1">
        <v>126989</v>
      </c>
      <c r="O29" s="1">
        <v>3453</v>
      </c>
      <c r="P29" s="1">
        <v>3781</v>
      </c>
      <c r="Q29" s="1">
        <v>4295</v>
      </c>
      <c r="R29" s="1">
        <v>3804</v>
      </c>
      <c r="S29" s="1">
        <v>313162</v>
      </c>
      <c r="T29" s="92"/>
      <c r="U29" s="12"/>
      <c r="V29" s="12"/>
      <c r="W29" s="12"/>
      <c r="X29" s="12"/>
    </row>
    <row r="30" spans="2:24" ht="13.5" customHeight="1">
      <c r="B30" s="20"/>
      <c r="C30" s="24">
        <v>45962</v>
      </c>
      <c r="D30" s="18"/>
      <c r="E30" s="1">
        <v>1944</v>
      </c>
      <c r="F30" s="1">
        <v>2052</v>
      </c>
      <c r="G30" s="1">
        <v>2182</v>
      </c>
      <c r="H30" s="1">
        <v>2043</v>
      </c>
      <c r="I30" s="1">
        <v>50561</v>
      </c>
      <c r="J30" s="1">
        <v>3996</v>
      </c>
      <c r="K30" s="1">
        <v>4158</v>
      </c>
      <c r="L30" s="1">
        <v>4320</v>
      </c>
      <c r="M30" s="1">
        <v>4144</v>
      </c>
      <c r="N30" s="1">
        <v>128079</v>
      </c>
      <c r="O30" s="1">
        <v>3666</v>
      </c>
      <c r="P30" s="1">
        <v>4047</v>
      </c>
      <c r="Q30" s="1">
        <v>4436</v>
      </c>
      <c r="R30" s="1">
        <v>4047</v>
      </c>
      <c r="S30" s="1">
        <v>349472</v>
      </c>
      <c r="T30" s="92"/>
      <c r="U30" s="12"/>
      <c r="V30" s="12"/>
      <c r="W30" s="12"/>
      <c r="X30" s="12"/>
    </row>
    <row r="31" spans="2:24" ht="13.5" customHeight="1">
      <c r="B31" s="20"/>
      <c r="C31" s="24">
        <v>45992</v>
      </c>
      <c r="D31" s="18"/>
      <c r="E31" s="1">
        <v>1944</v>
      </c>
      <c r="F31" s="1">
        <v>2138</v>
      </c>
      <c r="G31" s="1">
        <v>2268</v>
      </c>
      <c r="H31" s="1">
        <v>2120</v>
      </c>
      <c r="I31" s="1">
        <v>71608</v>
      </c>
      <c r="J31" s="1">
        <v>4036</v>
      </c>
      <c r="K31" s="1">
        <v>4234</v>
      </c>
      <c r="L31" s="1">
        <v>4392</v>
      </c>
      <c r="M31" s="1">
        <v>4231</v>
      </c>
      <c r="N31" s="1">
        <v>251599</v>
      </c>
      <c r="O31" s="1">
        <v>4024</v>
      </c>
      <c r="P31" s="1">
        <v>4342</v>
      </c>
      <c r="Q31" s="1">
        <v>4698</v>
      </c>
      <c r="R31" s="1">
        <v>4345</v>
      </c>
      <c r="S31" s="1">
        <v>562496</v>
      </c>
      <c r="T31" s="92"/>
      <c r="U31" s="12"/>
      <c r="V31" s="12"/>
      <c r="W31" s="12"/>
      <c r="X31" s="12"/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1944</v>
      </c>
      <c r="F32" s="1">
        <v>2052</v>
      </c>
      <c r="G32" s="1">
        <v>2322</v>
      </c>
      <c r="H32" s="1">
        <v>2070</v>
      </c>
      <c r="I32" s="1">
        <v>34813</v>
      </c>
      <c r="J32" s="1">
        <v>4092</v>
      </c>
      <c r="K32" s="1">
        <v>4266</v>
      </c>
      <c r="L32" s="1">
        <v>4562</v>
      </c>
      <c r="M32" s="1">
        <v>4296</v>
      </c>
      <c r="N32" s="1">
        <v>91713</v>
      </c>
      <c r="O32" s="1">
        <v>3726</v>
      </c>
      <c r="P32" s="1">
        <v>4104</v>
      </c>
      <c r="Q32" s="1">
        <v>4558</v>
      </c>
      <c r="R32" s="1">
        <v>4126</v>
      </c>
      <c r="S32" s="1">
        <v>216800</v>
      </c>
      <c r="T32" s="92"/>
      <c r="U32" s="12"/>
      <c r="V32" s="12"/>
      <c r="W32" s="12"/>
      <c r="X32" s="12"/>
    </row>
    <row r="33" spans="2:24" ht="13.5" customHeight="1">
      <c r="B33" s="20"/>
      <c r="C33" s="24">
        <v>46054</v>
      </c>
      <c r="D33" s="18"/>
      <c r="E33" s="1">
        <v>1944</v>
      </c>
      <c r="F33" s="1">
        <v>2049</v>
      </c>
      <c r="G33" s="1">
        <v>2231</v>
      </c>
      <c r="H33" s="1">
        <v>2042</v>
      </c>
      <c r="I33" s="1">
        <v>41988</v>
      </c>
      <c r="J33" s="1">
        <v>4028</v>
      </c>
      <c r="K33" s="1">
        <v>4212</v>
      </c>
      <c r="L33" s="1">
        <v>4390</v>
      </c>
      <c r="M33" s="1">
        <v>4226</v>
      </c>
      <c r="N33" s="1">
        <v>108986</v>
      </c>
      <c r="O33" s="1">
        <v>3702</v>
      </c>
      <c r="P33" s="1">
        <v>4095</v>
      </c>
      <c r="Q33" s="1">
        <v>4514</v>
      </c>
      <c r="R33" s="1">
        <v>4096</v>
      </c>
      <c r="S33" s="1">
        <v>271696</v>
      </c>
      <c r="T33" s="92"/>
      <c r="U33" s="12"/>
      <c r="V33" s="12"/>
      <c r="W33" s="12"/>
      <c r="X33" s="12"/>
    </row>
    <row r="34" spans="2:24" ht="13.5" customHeight="1">
      <c r="B34" s="20"/>
      <c r="C34" s="24">
        <v>46082</v>
      </c>
      <c r="D34" s="18"/>
      <c r="E34" s="1">
        <v>1944</v>
      </c>
      <c r="F34" s="1">
        <v>2026</v>
      </c>
      <c r="G34" s="1">
        <v>2268</v>
      </c>
      <c r="H34" s="1">
        <v>2047</v>
      </c>
      <c r="I34" s="1">
        <v>35885</v>
      </c>
      <c r="J34" s="1">
        <v>4004</v>
      </c>
      <c r="K34" s="1">
        <v>4230</v>
      </c>
      <c r="L34" s="1">
        <v>4491</v>
      </c>
      <c r="M34" s="1">
        <v>4234</v>
      </c>
      <c r="N34" s="1">
        <v>114899</v>
      </c>
      <c r="O34" s="1">
        <v>3802</v>
      </c>
      <c r="P34" s="1">
        <v>4183</v>
      </c>
      <c r="Q34" s="1">
        <v>4606</v>
      </c>
      <c r="R34" s="1">
        <v>4188</v>
      </c>
      <c r="S34" s="1">
        <v>278070</v>
      </c>
      <c r="T34" s="92"/>
      <c r="U34" s="12"/>
      <c r="V34" s="12"/>
      <c r="W34" s="12"/>
      <c r="X34" s="12"/>
    </row>
    <row r="35" spans="2:24" ht="13.5" customHeight="1">
      <c r="B35" s="20"/>
      <c r="C35" s="24">
        <v>46113</v>
      </c>
      <c r="D35" s="18"/>
      <c r="E35" s="1">
        <v>1944</v>
      </c>
      <c r="F35" s="1">
        <v>2052</v>
      </c>
      <c r="G35" s="1">
        <v>2190</v>
      </c>
      <c r="H35" s="1">
        <v>2046</v>
      </c>
      <c r="I35" s="1">
        <v>41715</v>
      </c>
      <c r="J35" s="1">
        <v>3998</v>
      </c>
      <c r="K35" s="1">
        <v>4188</v>
      </c>
      <c r="L35" s="1">
        <v>4488</v>
      </c>
      <c r="M35" s="1">
        <v>4202</v>
      </c>
      <c r="N35" s="1">
        <v>132388</v>
      </c>
      <c r="O35" s="1">
        <v>3892</v>
      </c>
      <c r="P35" s="1">
        <v>4220</v>
      </c>
      <c r="Q35" s="1">
        <v>4564</v>
      </c>
      <c r="R35" s="1">
        <v>4221</v>
      </c>
      <c r="S35" s="1">
        <v>347765</v>
      </c>
      <c r="T35" s="92"/>
      <c r="U35" s="12"/>
      <c r="V35" s="12"/>
      <c r="W35" s="12"/>
      <c r="X35" s="12"/>
    </row>
    <row r="36" spans="2:24" ht="13.5" customHeight="1">
      <c r="B36" s="20"/>
      <c r="C36" s="24">
        <v>46143</v>
      </c>
      <c r="D36" s="18"/>
      <c r="E36" s="1">
        <v>1998</v>
      </c>
      <c r="F36" s="1">
        <v>2052</v>
      </c>
      <c r="G36" s="1">
        <v>2214</v>
      </c>
      <c r="H36" s="1">
        <v>2080</v>
      </c>
      <c r="I36" s="1">
        <v>37279</v>
      </c>
      <c r="J36" s="1">
        <v>4064</v>
      </c>
      <c r="K36" s="1">
        <v>4215</v>
      </c>
      <c r="L36" s="1">
        <v>4488</v>
      </c>
      <c r="M36" s="1">
        <v>4241</v>
      </c>
      <c r="N36" s="1">
        <v>133949</v>
      </c>
      <c r="O36" s="1">
        <v>3927</v>
      </c>
      <c r="P36" s="1">
        <v>4236</v>
      </c>
      <c r="Q36" s="1">
        <v>4590</v>
      </c>
      <c r="R36" s="1">
        <v>4248</v>
      </c>
      <c r="S36" s="1">
        <v>280995</v>
      </c>
      <c r="T36" s="92"/>
      <c r="U36" s="12"/>
      <c r="V36" s="12"/>
      <c r="W36" s="12"/>
      <c r="X36" s="12"/>
    </row>
    <row r="37" spans="2:24" ht="13.5" customHeight="1">
      <c r="B37" s="23"/>
      <c r="C37" s="25">
        <v>46174</v>
      </c>
      <c r="D37" s="19"/>
      <c r="E37" s="2">
        <v>2023</v>
      </c>
      <c r="F37" s="2">
        <v>2116</v>
      </c>
      <c r="G37" s="2">
        <v>2376</v>
      </c>
      <c r="H37" s="2">
        <v>2127</v>
      </c>
      <c r="I37" s="2">
        <v>36404</v>
      </c>
      <c r="J37" s="2">
        <v>4069</v>
      </c>
      <c r="K37" s="2">
        <v>4234</v>
      </c>
      <c r="L37" s="2">
        <v>4428</v>
      </c>
      <c r="M37" s="2">
        <v>4227</v>
      </c>
      <c r="N37" s="2">
        <v>115054</v>
      </c>
      <c r="O37" s="2">
        <v>3869</v>
      </c>
      <c r="P37" s="2">
        <v>4222</v>
      </c>
      <c r="Q37" s="2">
        <v>4654</v>
      </c>
      <c r="R37" s="2">
        <v>4242</v>
      </c>
      <c r="S37" s="2">
        <v>300306</v>
      </c>
      <c r="T37" s="92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N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</row>
    <row r="6" spans="2:24" ht="13.5" customHeight="1">
      <c r="B6" s="42"/>
      <c r="C6" s="32" t="s">
        <v>156</v>
      </c>
      <c r="D6" s="31"/>
      <c r="E6" s="423" t="s">
        <v>481</v>
      </c>
      <c r="F6" s="424"/>
      <c r="G6" s="424"/>
      <c r="H6" s="424"/>
      <c r="I6" s="425"/>
      <c r="J6" s="423" t="s">
        <v>148</v>
      </c>
      <c r="K6" s="424"/>
      <c r="L6" s="424"/>
      <c r="M6" s="424"/>
      <c r="N6" s="425"/>
      <c r="O6" s="428"/>
      <c r="P6" s="429"/>
      <c r="Q6" s="429"/>
      <c r="R6" s="429"/>
      <c r="S6" s="429"/>
      <c r="T6" s="429"/>
      <c r="U6" s="429"/>
      <c r="V6" s="429"/>
      <c r="W6" s="429"/>
      <c r="X6" s="429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4"/>
      <c r="P7" s="13"/>
      <c r="Q7" s="13"/>
      <c r="R7" s="13"/>
      <c r="S7" s="13"/>
      <c r="T7" s="13"/>
      <c r="U7" s="13"/>
      <c r="V7" s="13"/>
      <c r="W7" s="13"/>
      <c r="X7" s="13"/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94"/>
      <c r="P8" s="13"/>
      <c r="Q8" s="13"/>
      <c r="R8" s="13"/>
      <c r="S8" s="13"/>
      <c r="T8" s="13"/>
      <c r="U8" s="13"/>
      <c r="V8" s="13"/>
      <c r="W8" s="13"/>
      <c r="X8" s="13"/>
    </row>
    <row r="9" spans="2:24" ht="13.5" customHeight="1">
      <c r="B9" s="20" t="s">
        <v>26</v>
      </c>
      <c r="C9" s="24">
        <v>45809</v>
      </c>
      <c r="D9" s="18" t="s">
        <v>427</v>
      </c>
      <c r="E9" s="1">
        <v>4860</v>
      </c>
      <c r="F9" s="1">
        <v>5818</v>
      </c>
      <c r="G9" s="1">
        <v>6685</v>
      </c>
      <c r="H9" s="1">
        <v>5811</v>
      </c>
      <c r="I9" s="1">
        <v>21654</v>
      </c>
      <c r="J9" s="1">
        <v>5652</v>
      </c>
      <c r="K9" s="1">
        <v>6350</v>
      </c>
      <c r="L9" s="1">
        <v>7247</v>
      </c>
      <c r="M9" s="1">
        <v>6385</v>
      </c>
      <c r="N9" s="1">
        <v>33790</v>
      </c>
      <c r="O9" s="92"/>
      <c r="P9" s="12"/>
      <c r="Q9" s="12"/>
      <c r="R9" s="12"/>
      <c r="S9" s="12"/>
      <c r="T9" s="12"/>
      <c r="U9" s="12"/>
      <c r="V9" s="12"/>
      <c r="W9" s="12"/>
      <c r="X9" s="12"/>
    </row>
    <row r="10" spans="2:24" ht="13.5" customHeight="1">
      <c r="B10" s="20"/>
      <c r="C10" s="24">
        <v>45839</v>
      </c>
      <c r="D10" s="18"/>
      <c r="E10" s="1">
        <v>4860</v>
      </c>
      <c r="F10" s="1">
        <v>6236</v>
      </c>
      <c r="G10" s="1">
        <v>7020</v>
      </c>
      <c r="H10" s="1">
        <v>6064</v>
      </c>
      <c r="I10" s="1">
        <v>24081</v>
      </c>
      <c r="J10" s="1">
        <v>5508</v>
      </c>
      <c r="K10" s="1">
        <v>6480</v>
      </c>
      <c r="L10" s="1">
        <v>8015</v>
      </c>
      <c r="M10" s="1">
        <v>6579</v>
      </c>
      <c r="N10" s="1">
        <v>41265</v>
      </c>
      <c r="O10" s="92"/>
      <c r="P10" s="12"/>
      <c r="Q10" s="12"/>
      <c r="R10" s="12"/>
      <c r="S10" s="12"/>
      <c r="T10" s="12"/>
      <c r="U10" s="12"/>
      <c r="V10" s="12"/>
      <c r="W10" s="12"/>
      <c r="X10" s="12"/>
    </row>
    <row r="11" spans="2:24" ht="13.5" customHeight="1">
      <c r="B11" s="20"/>
      <c r="C11" s="24">
        <v>45870</v>
      </c>
      <c r="D11" s="18"/>
      <c r="E11" s="1">
        <v>4888</v>
      </c>
      <c r="F11" s="1">
        <v>5897</v>
      </c>
      <c r="G11" s="1">
        <v>7009</v>
      </c>
      <c r="H11" s="1">
        <v>5979</v>
      </c>
      <c r="I11" s="1">
        <v>22439</v>
      </c>
      <c r="J11" s="1">
        <v>5616</v>
      </c>
      <c r="K11" s="1">
        <v>6437</v>
      </c>
      <c r="L11" s="1">
        <v>7841</v>
      </c>
      <c r="M11" s="1">
        <v>6482</v>
      </c>
      <c r="N11" s="1">
        <v>37290</v>
      </c>
      <c r="O11" s="92"/>
      <c r="P11" s="12"/>
      <c r="Q11" s="12"/>
      <c r="R11" s="12"/>
      <c r="S11" s="12"/>
      <c r="T11" s="12"/>
      <c r="U11" s="12"/>
      <c r="V11" s="12"/>
      <c r="W11" s="12"/>
      <c r="X11" s="12"/>
    </row>
    <row r="12" spans="2:24" ht="13.5" customHeight="1">
      <c r="B12" s="20"/>
      <c r="C12" s="24">
        <v>45901</v>
      </c>
      <c r="D12" s="18"/>
      <c r="E12" s="1">
        <v>4958</v>
      </c>
      <c r="F12" s="1">
        <v>5940</v>
      </c>
      <c r="G12" s="1">
        <v>7009</v>
      </c>
      <c r="H12" s="1">
        <v>5968</v>
      </c>
      <c r="I12" s="1">
        <v>21420</v>
      </c>
      <c r="J12" s="1">
        <v>5755</v>
      </c>
      <c r="K12" s="1">
        <v>6502</v>
      </c>
      <c r="L12" s="1">
        <v>8015</v>
      </c>
      <c r="M12" s="1">
        <v>6678</v>
      </c>
      <c r="N12" s="1">
        <v>35047</v>
      </c>
      <c r="O12" s="92"/>
      <c r="P12" s="12"/>
      <c r="Q12" s="12"/>
      <c r="R12" s="12"/>
      <c r="S12" s="12"/>
      <c r="T12" s="12"/>
      <c r="U12" s="12"/>
      <c r="V12" s="12"/>
      <c r="W12" s="12"/>
      <c r="X12" s="12"/>
    </row>
    <row r="13" spans="2:24" ht="13.5" customHeight="1">
      <c r="B13" s="20"/>
      <c r="C13" s="24">
        <v>45931</v>
      </c>
      <c r="D13" s="18"/>
      <c r="E13" s="1">
        <v>5021</v>
      </c>
      <c r="F13" s="1">
        <v>5940</v>
      </c>
      <c r="G13" s="1">
        <v>7344</v>
      </c>
      <c r="H13" s="1">
        <v>5964</v>
      </c>
      <c r="I13" s="1">
        <v>27335</v>
      </c>
      <c r="J13" s="1">
        <v>5400</v>
      </c>
      <c r="K13" s="1">
        <v>6534</v>
      </c>
      <c r="L13" s="1">
        <v>8084</v>
      </c>
      <c r="M13" s="1">
        <v>6650</v>
      </c>
      <c r="N13" s="1">
        <v>42515</v>
      </c>
      <c r="O13" s="92"/>
      <c r="P13" s="12"/>
      <c r="Q13" s="12"/>
      <c r="R13" s="12"/>
      <c r="S13" s="12"/>
      <c r="T13" s="12"/>
      <c r="U13" s="12"/>
      <c r="V13" s="12"/>
      <c r="W13" s="12"/>
      <c r="X13" s="12"/>
    </row>
    <row r="14" spans="2:24" ht="13.5" customHeight="1">
      <c r="B14" s="20"/>
      <c r="C14" s="24">
        <v>45962</v>
      </c>
      <c r="D14" s="18"/>
      <c r="E14" s="1">
        <v>4873</v>
      </c>
      <c r="F14" s="1">
        <v>6120</v>
      </c>
      <c r="G14" s="1">
        <v>7841</v>
      </c>
      <c r="H14" s="1">
        <v>6220</v>
      </c>
      <c r="I14" s="1">
        <v>27379</v>
      </c>
      <c r="J14" s="1">
        <v>5944</v>
      </c>
      <c r="K14" s="1">
        <v>7020</v>
      </c>
      <c r="L14" s="1">
        <v>8975</v>
      </c>
      <c r="M14" s="1">
        <v>7285</v>
      </c>
      <c r="N14" s="1">
        <v>44267</v>
      </c>
      <c r="O14" s="92"/>
      <c r="P14" s="12"/>
      <c r="Q14" s="12"/>
      <c r="R14" s="12"/>
      <c r="S14" s="12"/>
      <c r="T14" s="12"/>
      <c r="U14" s="12"/>
      <c r="V14" s="12"/>
      <c r="W14" s="12"/>
      <c r="X14" s="12"/>
    </row>
    <row r="15" spans="2:24" ht="13.5" customHeight="1">
      <c r="B15" s="20"/>
      <c r="C15" s="24">
        <v>45992</v>
      </c>
      <c r="D15" s="18"/>
      <c r="E15" s="1">
        <v>5292</v>
      </c>
      <c r="F15" s="1">
        <v>6490</v>
      </c>
      <c r="G15" s="1">
        <v>7344</v>
      </c>
      <c r="H15" s="1">
        <v>6448</v>
      </c>
      <c r="I15" s="1">
        <v>41960</v>
      </c>
      <c r="J15" s="1">
        <v>6480</v>
      </c>
      <c r="K15" s="1">
        <v>7127</v>
      </c>
      <c r="L15" s="1">
        <v>8111</v>
      </c>
      <c r="M15" s="1">
        <v>7179</v>
      </c>
      <c r="N15" s="1">
        <v>65651</v>
      </c>
      <c r="O15" s="92"/>
      <c r="P15" s="12"/>
      <c r="Q15" s="12"/>
      <c r="R15" s="12"/>
      <c r="S15" s="12"/>
      <c r="T15" s="12"/>
      <c r="U15" s="12"/>
      <c r="V15" s="12"/>
      <c r="W15" s="12"/>
      <c r="X15" s="12"/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4860</v>
      </c>
      <c r="F16" s="1">
        <v>6049</v>
      </c>
      <c r="G16" s="1">
        <v>8100</v>
      </c>
      <c r="H16" s="1">
        <v>6113</v>
      </c>
      <c r="I16" s="1">
        <v>19532</v>
      </c>
      <c r="J16" s="1">
        <v>5940</v>
      </c>
      <c r="K16" s="1">
        <v>7103</v>
      </c>
      <c r="L16" s="1">
        <v>8867</v>
      </c>
      <c r="M16" s="1">
        <v>7284</v>
      </c>
      <c r="N16" s="1">
        <v>28005</v>
      </c>
      <c r="O16" s="92"/>
      <c r="P16" s="12"/>
      <c r="Q16" s="12"/>
      <c r="R16" s="12"/>
      <c r="S16" s="12"/>
      <c r="T16" s="12"/>
      <c r="U16" s="12"/>
      <c r="V16" s="12"/>
      <c r="W16" s="12"/>
      <c r="X16" s="12"/>
    </row>
    <row r="17" spans="2:24" ht="13.5" customHeight="1">
      <c r="B17" s="20"/>
      <c r="C17" s="24">
        <v>46054</v>
      </c>
      <c r="D17" s="18"/>
      <c r="E17" s="1">
        <v>5277</v>
      </c>
      <c r="F17" s="1">
        <v>6113</v>
      </c>
      <c r="G17" s="1">
        <v>7569</v>
      </c>
      <c r="H17" s="1">
        <v>6133</v>
      </c>
      <c r="I17" s="1">
        <v>20797</v>
      </c>
      <c r="J17" s="1">
        <v>5735</v>
      </c>
      <c r="K17" s="1">
        <v>6912</v>
      </c>
      <c r="L17" s="1">
        <v>8964</v>
      </c>
      <c r="M17" s="1">
        <v>7078</v>
      </c>
      <c r="N17" s="1">
        <v>32108</v>
      </c>
      <c r="O17" s="92"/>
      <c r="P17" s="12"/>
      <c r="Q17" s="12"/>
      <c r="R17" s="12"/>
      <c r="S17" s="12"/>
      <c r="T17" s="12"/>
      <c r="U17" s="12"/>
      <c r="V17" s="12"/>
      <c r="W17" s="12"/>
      <c r="X17" s="12"/>
    </row>
    <row r="18" spans="2:24" ht="13.5" customHeight="1">
      <c r="B18" s="20"/>
      <c r="C18" s="24">
        <v>46082</v>
      </c>
      <c r="D18" s="18"/>
      <c r="E18" s="1">
        <v>4860</v>
      </c>
      <c r="F18" s="1">
        <v>5907</v>
      </c>
      <c r="G18" s="1">
        <v>7344</v>
      </c>
      <c r="H18" s="1">
        <v>5944</v>
      </c>
      <c r="I18" s="1">
        <v>22432</v>
      </c>
      <c r="J18" s="1">
        <v>5508</v>
      </c>
      <c r="K18" s="1">
        <v>6480</v>
      </c>
      <c r="L18" s="1">
        <v>8128</v>
      </c>
      <c r="M18" s="1">
        <v>6639</v>
      </c>
      <c r="N18" s="1">
        <v>37186</v>
      </c>
      <c r="O18" s="92"/>
      <c r="P18" s="12"/>
      <c r="Q18" s="12"/>
      <c r="R18" s="12"/>
      <c r="S18" s="12"/>
      <c r="T18" s="12"/>
      <c r="U18" s="12"/>
      <c r="V18" s="12"/>
      <c r="W18" s="12"/>
      <c r="X18" s="12"/>
    </row>
    <row r="19" spans="2:24" ht="13.5" customHeight="1">
      <c r="B19" s="20"/>
      <c r="C19" s="24">
        <v>46113</v>
      </c>
      <c r="D19" s="18"/>
      <c r="E19" s="1">
        <v>5076</v>
      </c>
      <c r="F19" s="1">
        <v>5940</v>
      </c>
      <c r="G19" s="1">
        <v>7344</v>
      </c>
      <c r="H19" s="1">
        <v>6099</v>
      </c>
      <c r="I19" s="1">
        <v>25000</v>
      </c>
      <c r="J19" s="1">
        <v>6009</v>
      </c>
      <c r="K19" s="1">
        <v>6750</v>
      </c>
      <c r="L19" s="1">
        <v>8165</v>
      </c>
      <c r="M19" s="1">
        <v>6937</v>
      </c>
      <c r="N19" s="1">
        <v>43764</v>
      </c>
      <c r="O19" s="92"/>
      <c r="P19" s="12"/>
      <c r="Q19" s="12"/>
      <c r="R19" s="12"/>
      <c r="S19" s="12"/>
      <c r="T19" s="12"/>
      <c r="U19" s="12"/>
      <c r="V19" s="12"/>
      <c r="W19" s="12"/>
      <c r="X19" s="12"/>
    </row>
    <row r="20" spans="2:24" ht="13.5" customHeight="1">
      <c r="B20" s="20"/>
      <c r="C20" s="24">
        <v>46143</v>
      </c>
      <c r="D20" s="18"/>
      <c r="E20" s="1">
        <v>5346</v>
      </c>
      <c r="F20" s="1">
        <v>6264</v>
      </c>
      <c r="G20" s="1">
        <v>7344</v>
      </c>
      <c r="H20" s="1">
        <v>6262</v>
      </c>
      <c r="I20" s="1">
        <v>21717</v>
      </c>
      <c r="J20" s="1">
        <v>6159</v>
      </c>
      <c r="K20" s="1">
        <v>6817</v>
      </c>
      <c r="L20" s="1">
        <v>8456</v>
      </c>
      <c r="M20" s="1">
        <v>7011</v>
      </c>
      <c r="N20" s="1">
        <v>37793</v>
      </c>
      <c r="O20" s="92"/>
      <c r="P20" s="12"/>
      <c r="Q20" s="12"/>
      <c r="R20" s="12"/>
      <c r="S20" s="12"/>
      <c r="T20" s="12"/>
      <c r="U20" s="12"/>
      <c r="V20" s="12"/>
      <c r="W20" s="12"/>
      <c r="X20" s="12"/>
    </row>
    <row r="21" spans="2:24" ht="13.5" customHeight="1">
      <c r="B21" s="23"/>
      <c r="C21" s="25">
        <v>46174</v>
      </c>
      <c r="D21" s="19"/>
      <c r="E21" s="2">
        <v>5184</v>
      </c>
      <c r="F21" s="2">
        <v>6264</v>
      </c>
      <c r="G21" s="2">
        <v>7344</v>
      </c>
      <c r="H21" s="2">
        <v>6232</v>
      </c>
      <c r="I21" s="2">
        <v>21511</v>
      </c>
      <c r="J21" s="2">
        <v>6070</v>
      </c>
      <c r="K21" s="2">
        <v>6988</v>
      </c>
      <c r="L21" s="2">
        <v>8467</v>
      </c>
      <c r="M21" s="2">
        <v>7104</v>
      </c>
      <c r="N21" s="2">
        <v>35638</v>
      </c>
      <c r="O21" s="92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2600</v>
      </c>
      <c r="F9" s="1">
        <v>2821</v>
      </c>
      <c r="G9" s="1">
        <v>3240</v>
      </c>
      <c r="H9" s="1">
        <v>2889</v>
      </c>
      <c r="I9" s="1">
        <v>17843</v>
      </c>
      <c r="J9" s="1">
        <v>1566</v>
      </c>
      <c r="K9" s="1">
        <v>1984</v>
      </c>
      <c r="L9" s="1">
        <v>2111</v>
      </c>
      <c r="M9" s="1">
        <v>1898</v>
      </c>
      <c r="N9" s="1">
        <v>2893</v>
      </c>
      <c r="O9" s="1">
        <v>1944</v>
      </c>
      <c r="P9" s="1">
        <v>2052</v>
      </c>
      <c r="Q9" s="1">
        <v>2052</v>
      </c>
      <c r="R9" s="1">
        <v>2033</v>
      </c>
      <c r="S9" s="1">
        <v>1625</v>
      </c>
      <c r="T9" s="1">
        <v>5184</v>
      </c>
      <c r="U9" s="1">
        <v>5400</v>
      </c>
      <c r="V9" s="1">
        <v>5726</v>
      </c>
      <c r="W9" s="1">
        <v>5417</v>
      </c>
      <c r="X9" s="1">
        <v>7889</v>
      </c>
    </row>
    <row r="10" spans="1:24" s="5" customFormat="1" ht="13.5" customHeight="1">
      <c r="B10" s="20"/>
      <c r="C10" s="24">
        <v>45839</v>
      </c>
      <c r="D10" s="18"/>
      <c r="E10" s="1">
        <v>2592</v>
      </c>
      <c r="F10" s="1">
        <v>2849</v>
      </c>
      <c r="G10" s="1">
        <v>3190</v>
      </c>
      <c r="H10" s="1">
        <v>2820</v>
      </c>
      <c r="I10" s="1">
        <v>23138</v>
      </c>
      <c r="J10" s="1">
        <v>1566</v>
      </c>
      <c r="K10" s="1">
        <v>1916</v>
      </c>
      <c r="L10" s="1">
        <v>2093</v>
      </c>
      <c r="M10" s="1">
        <v>1906</v>
      </c>
      <c r="N10" s="1">
        <v>3301</v>
      </c>
      <c r="O10" s="1">
        <v>1944</v>
      </c>
      <c r="P10" s="1">
        <v>2052</v>
      </c>
      <c r="Q10" s="1">
        <v>2052</v>
      </c>
      <c r="R10" s="1">
        <v>2024</v>
      </c>
      <c r="S10" s="1">
        <v>2240</v>
      </c>
      <c r="T10" s="1">
        <v>5209</v>
      </c>
      <c r="U10" s="1">
        <v>5400</v>
      </c>
      <c r="V10" s="1">
        <v>5726</v>
      </c>
      <c r="W10" s="1">
        <v>5463</v>
      </c>
      <c r="X10" s="1">
        <v>9061</v>
      </c>
    </row>
    <row r="11" spans="1:24" s="5" customFormat="1" ht="13.5" customHeight="1">
      <c r="B11" s="20"/>
      <c r="C11" s="24">
        <v>45870</v>
      </c>
      <c r="D11" s="18"/>
      <c r="E11" s="1">
        <v>2600</v>
      </c>
      <c r="F11" s="1">
        <v>2970</v>
      </c>
      <c r="G11" s="1">
        <v>3480</v>
      </c>
      <c r="H11" s="1">
        <v>2949</v>
      </c>
      <c r="I11" s="1">
        <v>17745</v>
      </c>
      <c r="J11" s="1">
        <v>1890</v>
      </c>
      <c r="K11" s="1">
        <v>2109</v>
      </c>
      <c r="L11" s="1">
        <v>2376</v>
      </c>
      <c r="M11" s="1">
        <v>2093</v>
      </c>
      <c r="N11" s="1">
        <v>2521</v>
      </c>
      <c r="O11" s="1">
        <v>1944</v>
      </c>
      <c r="P11" s="1">
        <v>2052</v>
      </c>
      <c r="Q11" s="1">
        <v>2052</v>
      </c>
      <c r="R11" s="1">
        <v>1999</v>
      </c>
      <c r="S11" s="1">
        <v>1609</v>
      </c>
      <c r="T11" s="1">
        <v>5289</v>
      </c>
      <c r="U11" s="1">
        <v>5413</v>
      </c>
      <c r="V11" s="1">
        <v>5726</v>
      </c>
      <c r="W11" s="1">
        <v>5508</v>
      </c>
      <c r="X11" s="1">
        <v>9526</v>
      </c>
    </row>
    <row r="12" spans="1:24" s="5" customFormat="1" ht="13.5" customHeight="1">
      <c r="B12" s="20"/>
      <c r="C12" s="24">
        <v>45901</v>
      </c>
      <c r="D12" s="18"/>
      <c r="E12" s="1">
        <v>2482</v>
      </c>
      <c r="F12" s="1">
        <v>2732</v>
      </c>
      <c r="G12" s="1">
        <v>3240</v>
      </c>
      <c r="H12" s="1">
        <v>2778</v>
      </c>
      <c r="I12" s="1">
        <v>20737</v>
      </c>
      <c r="J12" s="1">
        <v>1890</v>
      </c>
      <c r="K12" s="1">
        <v>2029</v>
      </c>
      <c r="L12" s="1">
        <v>2236</v>
      </c>
      <c r="M12" s="1">
        <v>2039</v>
      </c>
      <c r="N12" s="1">
        <v>2704</v>
      </c>
      <c r="O12" s="1">
        <v>1881</v>
      </c>
      <c r="P12" s="1">
        <v>2052</v>
      </c>
      <c r="Q12" s="1">
        <v>2052</v>
      </c>
      <c r="R12" s="1">
        <v>1987</v>
      </c>
      <c r="S12" s="1">
        <v>1119</v>
      </c>
      <c r="T12" s="1">
        <v>5288</v>
      </c>
      <c r="U12" s="1">
        <v>5400</v>
      </c>
      <c r="V12" s="1">
        <v>5726</v>
      </c>
      <c r="W12" s="1">
        <v>5483</v>
      </c>
      <c r="X12" s="1">
        <v>8876</v>
      </c>
    </row>
    <row r="13" spans="1:24" s="5" customFormat="1" ht="13.5" customHeight="1">
      <c r="B13" s="20"/>
      <c r="C13" s="24">
        <v>45931</v>
      </c>
      <c r="D13" s="18"/>
      <c r="E13" s="1">
        <v>2600</v>
      </c>
      <c r="F13" s="1">
        <v>2877</v>
      </c>
      <c r="G13" s="1">
        <v>3240</v>
      </c>
      <c r="H13" s="1">
        <v>2906</v>
      </c>
      <c r="I13" s="1">
        <v>20316</v>
      </c>
      <c r="J13" s="1">
        <v>1674</v>
      </c>
      <c r="K13" s="1">
        <v>1944</v>
      </c>
      <c r="L13" s="1">
        <v>2108</v>
      </c>
      <c r="M13" s="1">
        <v>1932</v>
      </c>
      <c r="N13" s="1">
        <v>2854</v>
      </c>
      <c r="O13" s="1">
        <v>0</v>
      </c>
      <c r="P13" s="1">
        <v>0</v>
      </c>
      <c r="Q13" s="1">
        <v>0</v>
      </c>
      <c r="R13" s="1">
        <v>0</v>
      </c>
      <c r="S13" s="1">
        <v>603</v>
      </c>
      <c r="T13" s="1">
        <v>5274</v>
      </c>
      <c r="U13" s="1">
        <v>5417</v>
      </c>
      <c r="V13" s="1">
        <v>5726</v>
      </c>
      <c r="W13" s="1">
        <v>5499</v>
      </c>
      <c r="X13" s="1">
        <v>9090</v>
      </c>
    </row>
    <row r="14" spans="1:24" s="5" customFormat="1" ht="13.5" customHeight="1">
      <c r="B14" s="20"/>
      <c r="C14" s="24">
        <v>45962</v>
      </c>
      <c r="D14" s="18"/>
      <c r="E14" s="1">
        <v>2700</v>
      </c>
      <c r="F14" s="1">
        <v>2951</v>
      </c>
      <c r="G14" s="1">
        <v>3240</v>
      </c>
      <c r="H14" s="1">
        <v>2940</v>
      </c>
      <c r="I14" s="1">
        <v>20360</v>
      </c>
      <c r="J14" s="1">
        <v>1944</v>
      </c>
      <c r="K14" s="1">
        <v>2041</v>
      </c>
      <c r="L14" s="1">
        <v>2236</v>
      </c>
      <c r="M14" s="1">
        <v>2052</v>
      </c>
      <c r="N14" s="1">
        <v>2900</v>
      </c>
      <c r="O14" s="1">
        <v>0</v>
      </c>
      <c r="P14" s="1">
        <v>0</v>
      </c>
      <c r="Q14" s="1">
        <v>0</v>
      </c>
      <c r="R14" s="1">
        <v>0</v>
      </c>
      <c r="S14" s="1">
        <v>273</v>
      </c>
      <c r="T14" s="1">
        <v>5382</v>
      </c>
      <c r="U14" s="1">
        <v>5543</v>
      </c>
      <c r="V14" s="1">
        <v>5726</v>
      </c>
      <c r="W14" s="1">
        <v>5550</v>
      </c>
      <c r="X14" s="1">
        <v>9669</v>
      </c>
    </row>
    <row r="15" spans="1:24" s="5" customFormat="1" ht="13.5" customHeight="1">
      <c r="B15" s="20"/>
      <c r="C15" s="24">
        <v>45992</v>
      </c>
      <c r="D15" s="18"/>
      <c r="E15" s="1">
        <v>2951</v>
      </c>
      <c r="F15" s="1">
        <v>3100</v>
      </c>
      <c r="G15" s="1">
        <v>3240</v>
      </c>
      <c r="H15" s="1">
        <v>3101</v>
      </c>
      <c r="I15" s="1">
        <v>38572</v>
      </c>
      <c r="J15" s="1">
        <v>1944</v>
      </c>
      <c r="K15" s="1">
        <v>2085</v>
      </c>
      <c r="L15" s="1">
        <v>2322</v>
      </c>
      <c r="M15" s="1">
        <v>2090</v>
      </c>
      <c r="N15" s="1">
        <v>4368</v>
      </c>
      <c r="O15" s="1">
        <v>0</v>
      </c>
      <c r="P15" s="1">
        <v>0</v>
      </c>
      <c r="Q15" s="1">
        <v>0</v>
      </c>
      <c r="R15" s="1">
        <v>0</v>
      </c>
      <c r="S15" s="1">
        <v>406</v>
      </c>
      <c r="T15" s="1">
        <v>5399</v>
      </c>
      <c r="U15" s="1">
        <v>5616</v>
      </c>
      <c r="V15" s="1">
        <v>5752</v>
      </c>
      <c r="W15" s="1">
        <v>5573</v>
      </c>
      <c r="X15" s="1">
        <v>12265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2638</v>
      </c>
      <c r="F16" s="1">
        <v>2982</v>
      </c>
      <c r="G16" s="1">
        <v>3240</v>
      </c>
      <c r="H16" s="1">
        <v>2971</v>
      </c>
      <c r="I16" s="1">
        <v>14765</v>
      </c>
      <c r="J16" s="1">
        <v>1944</v>
      </c>
      <c r="K16" s="1">
        <v>2066</v>
      </c>
      <c r="L16" s="1">
        <v>2174</v>
      </c>
      <c r="M16" s="1">
        <v>2096</v>
      </c>
      <c r="N16" s="1">
        <v>2641</v>
      </c>
      <c r="O16" s="1">
        <v>0</v>
      </c>
      <c r="P16" s="1">
        <v>0</v>
      </c>
      <c r="Q16" s="1">
        <v>0</v>
      </c>
      <c r="R16" s="1">
        <v>0</v>
      </c>
      <c r="S16" s="1">
        <v>387</v>
      </c>
      <c r="T16" s="1">
        <v>5400</v>
      </c>
      <c r="U16" s="1">
        <v>5624</v>
      </c>
      <c r="V16" s="1">
        <v>5888</v>
      </c>
      <c r="W16" s="1">
        <v>5615</v>
      </c>
      <c r="X16" s="1">
        <v>7010</v>
      </c>
    </row>
    <row r="17" spans="1:24" s="5" customFormat="1" ht="13.5" customHeight="1">
      <c r="B17" s="20"/>
      <c r="C17" s="24">
        <v>46054</v>
      </c>
      <c r="D17" s="18"/>
      <c r="E17" s="1">
        <v>2673</v>
      </c>
      <c r="F17" s="1">
        <v>2970</v>
      </c>
      <c r="G17" s="1">
        <v>3240</v>
      </c>
      <c r="H17" s="1">
        <v>2931</v>
      </c>
      <c r="I17" s="1">
        <v>15557</v>
      </c>
      <c r="J17" s="1">
        <v>1728</v>
      </c>
      <c r="K17" s="1">
        <v>2052</v>
      </c>
      <c r="L17" s="1">
        <v>2162</v>
      </c>
      <c r="M17" s="1">
        <v>2013</v>
      </c>
      <c r="N17" s="1">
        <v>1852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5400</v>
      </c>
      <c r="U17" s="1">
        <v>5616</v>
      </c>
      <c r="V17" s="1">
        <v>5888</v>
      </c>
      <c r="W17" s="1">
        <v>5608</v>
      </c>
      <c r="X17" s="1">
        <v>7662</v>
      </c>
    </row>
    <row r="18" spans="1:24" s="5" customFormat="1" ht="13.5" customHeight="1">
      <c r="B18" s="20"/>
      <c r="C18" s="24">
        <v>46082</v>
      </c>
      <c r="D18" s="18"/>
      <c r="E18" s="1">
        <v>2538</v>
      </c>
      <c r="F18" s="1">
        <v>2916</v>
      </c>
      <c r="G18" s="1">
        <v>3240</v>
      </c>
      <c r="H18" s="1">
        <v>2914</v>
      </c>
      <c r="I18" s="1">
        <v>18006</v>
      </c>
      <c r="J18" s="1">
        <v>2052</v>
      </c>
      <c r="K18" s="1">
        <v>2165</v>
      </c>
      <c r="L18" s="1">
        <v>2231</v>
      </c>
      <c r="M18" s="1">
        <v>2169</v>
      </c>
      <c r="N18" s="1">
        <v>3609</v>
      </c>
      <c r="O18" s="1">
        <v>0</v>
      </c>
      <c r="P18" s="1">
        <v>0</v>
      </c>
      <c r="Q18" s="1">
        <v>0</v>
      </c>
      <c r="R18" s="1">
        <v>0</v>
      </c>
      <c r="S18" s="1">
        <v>38</v>
      </c>
      <c r="T18" s="1">
        <v>5400</v>
      </c>
      <c r="U18" s="1">
        <v>5702</v>
      </c>
      <c r="V18" s="1">
        <v>5888</v>
      </c>
      <c r="W18" s="1">
        <v>5670</v>
      </c>
      <c r="X18" s="1">
        <v>9489</v>
      </c>
    </row>
    <row r="19" spans="1:24" s="5" customFormat="1" ht="13.5" customHeight="1">
      <c r="B19" s="20"/>
      <c r="C19" s="24">
        <v>46113</v>
      </c>
      <c r="D19" s="18"/>
      <c r="E19" s="1">
        <v>2376</v>
      </c>
      <c r="F19" s="1">
        <v>2892</v>
      </c>
      <c r="G19" s="1">
        <v>3348</v>
      </c>
      <c r="H19" s="1">
        <v>2858</v>
      </c>
      <c r="I19" s="1">
        <v>19977</v>
      </c>
      <c r="J19" s="1">
        <v>2106</v>
      </c>
      <c r="K19" s="1">
        <v>2156</v>
      </c>
      <c r="L19" s="1">
        <v>2252</v>
      </c>
      <c r="M19" s="1">
        <v>2178</v>
      </c>
      <c r="N19" s="1">
        <v>4259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5724</v>
      </c>
      <c r="U19" s="1">
        <v>5841</v>
      </c>
      <c r="V19" s="1">
        <v>6156</v>
      </c>
      <c r="W19" s="1">
        <v>5848</v>
      </c>
      <c r="X19" s="1">
        <v>8723</v>
      </c>
    </row>
    <row r="20" spans="1:24" s="5" customFormat="1" ht="13.5" customHeight="1">
      <c r="B20" s="20"/>
      <c r="C20" s="24">
        <v>46143</v>
      </c>
      <c r="D20" s="18"/>
      <c r="E20" s="1">
        <v>2668</v>
      </c>
      <c r="F20" s="1">
        <v>3012</v>
      </c>
      <c r="G20" s="1">
        <v>3348</v>
      </c>
      <c r="H20" s="1">
        <v>2998</v>
      </c>
      <c r="I20" s="1">
        <v>18903</v>
      </c>
      <c r="J20" s="1">
        <v>1836</v>
      </c>
      <c r="K20" s="1">
        <v>2160</v>
      </c>
      <c r="L20" s="1">
        <v>2343</v>
      </c>
      <c r="M20" s="1">
        <v>2178</v>
      </c>
      <c r="N20" s="1">
        <v>2907</v>
      </c>
      <c r="O20" s="1">
        <v>0</v>
      </c>
      <c r="P20" s="1">
        <v>0</v>
      </c>
      <c r="Q20" s="1">
        <v>0</v>
      </c>
      <c r="R20" s="1">
        <v>0</v>
      </c>
      <c r="S20" s="1">
        <v>341</v>
      </c>
      <c r="T20" s="1">
        <v>5616</v>
      </c>
      <c r="U20" s="1">
        <v>5888</v>
      </c>
      <c r="V20" s="1">
        <v>6156</v>
      </c>
      <c r="W20" s="1">
        <v>5885</v>
      </c>
      <c r="X20" s="1">
        <v>7584</v>
      </c>
    </row>
    <row r="21" spans="1:24" s="5" customFormat="1" ht="13.5" customHeight="1">
      <c r="B21" s="23"/>
      <c r="C21" s="25">
        <v>46174</v>
      </c>
      <c r="D21" s="19"/>
      <c r="E21" s="2">
        <v>2722</v>
      </c>
      <c r="F21" s="2">
        <v>3024</v>
      </c>
      <c r="G21" s="2">
        <v>3425</v>
      </c>
      <c r="H21" s="2">
        <v>3054</v>
      </c>
      <c r="I21" s="2">
        <v>19193</v>
      </c>
      <c r="J21" s="2">
        <v>2160</v>
      </c>
      <c r="K21" s="2">
        <v>2185</v>
      </c>
      <c r="L21" s="2">
        <v>2229</v>
      </c>
      <c r="M21" s="2">
        <v>2187</v>
      </c>
      <c r="N21" s="2">
        <v>4716</v>
      </c>
      <c r="O21" s="2">
        <v>0</v>
      </c>
      <c r="P21" s="2">
        <v>0</v>
      </c>
      <c r="Q21" s="2">
        <v>0</v>
      </c>
      <c r="R21" s="2">
        <v>0</v>
      </c>
      <c r="S21" s="2">
        <v>394</v>
      </c>
      <c r="T21" s="2">
        <v>5508</v>
      </c>
      <c r="U21" s="2">
        <v>5940</v>
      </c>
      <c r="V21" s="2">
        <v>6156</v>
      </c>
      <c r="W21" s="2">
        <v>5876</v>
      </c>
      <c r="X21" s="2">
        <v>7211</v>
      </c>
    </row>
    <row r="22" spans="1:24" ht="13.5" customHeight="1">
      <c r="A22" s="5"/>
      <c r="B22" s="42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179</v>
      </c>
      <c r="U22" s="424"/>
      <c r="V22" s="424"/>
      <c r="W22" s="424"/>
      <c r="X22" s="425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3240</v>
      </c>
      <c r="F25" s="1">
        <v>3456</v>
      </c>
      <c r="G25" s="1">
        <v>3521</v>
      </c>
      <c r="H25" s="1">
        <v>3438</v>
      </c>
      <c r="I25" s="1">
        <v>4137</v>
      </c>
      <c r="J25" s="1">
        <v>1404</v>
      </c>
      <c r="K25" s="1">
        <v>2708</v>
      </c>
      <c r="L25" s="1">
        <v>3176</v>
      </c>
      <c r="M25" s="1">
        <v>2528</v>
      </c>
      <c r="N25" s="1">
        <v>15087</v>
      </c>
      <c r="O25" s="1">
        <v>2074</v>
      </c>
      <c r="P25" s="1">
        <v>2160</v>
      </c>
      <c r="Q25" s="1">
        <v>2314</v>
      </c>
      <c r="R25" s="1">
        <v>2181</v>
      </c>
      <c r="S25" s="1">
        <v>9255</v>
      </c>
      <c r="T25" s="1">
        <v>1944</v>
      </c>
      <c r="U25" s="1">
        <v>2110</v>
      </c>
      <c r="V25" s="1">
        <v>2268</v>
      </c>
      <c r="W25" s="1">
        <v>2154</v>
      </c>
      <c r="X25" s="1">
        <v>8639</v>
      </c>
    </row>
    <row r="26" spans="1:24" s="5" customFormat="1" ht="13.5" customHeight="1">
      <c r="B26" s="20"/>
      <c r="C26" s="24">
        <v>45839</v>
      </c>
      <c r="D26" s="18"/>
      <c r="E26" s="1">
        <v>3237</v>
      </c>
      <c r="F26" s="1">
        <v>3521</v>
      </c>
      <c r="G26" s="1">
        <v>3586</v>
      </c>
      <c r="H26" s="1">
        <v>3431</v>
      </c>
      <c r="I26" s="1">
        <v>5556</v>
      </c>
      <c r="J26" s="1">
        <v>1836</v>
      </c>
      <c r="K26" s="1">
        <v>2708</v>
      </c>
      <c r="L26" s="1">
        <v>3288</v>
      </c>
      <c r="M26" s="1">
        <v>2836</v>
      </c>
      <c r="N26" s="1">
        <v>15935</v>
      </c>
      <c r="O26" s="1">
        <v>2052</v>
      </c>
      <c r="P26" s="1">
        <v>2119</v>
      </c>
      <c r="Q26" s="1">
        <v>2273</v>
      </c>
      <c r="R26" s="1">
        <v>2152</v>
      </c>
      <c r="S26" s="1">
        <v>10051</v>
      </c>
      <c r="T26" s="1">
        <v>2106</v>
      </c>
      <c r="U26" s="1">
        <v>2198</v>
      </c>
      <c r="V26" s="1">
        <v>2268</v>
      </c>
      <c r="W26" s="1">
        <v>2179</v>
      </c>
      <c r="X26" s="1">
        <v>8852</v>
      </c>
    </row>
    <row r="27" spans="1:24" s="5" customFormat="1" ht="13.5" customHeight="1">
      <c r="B27" s="20"/>
      <c r="C27" s="24">
        <v>45870</v>
      </c>
      <c r="D27" s="18"/>
      <c r="E27" s="1">
        <v>3165</v>
      </c>
      <c r="F27" s="1">
        <v>3289</v>
      </c>
      <c r="G27" s="1">
        <v>3780</v>
      </c>
      <c r="H27" s="1">
        <v>3370</v>
      </c>
      <c r="I27" s="1">
        <v>5799</v>
      </c>
      <c r="J27" s="1">
        <v>2484</v>
      </c>
      <c r="K27" s="1">
        <v>2722</v>
      </c>
      <c r="L27" s="1">
        <v>3294</v>
      </c>
      <c r="M27" s="1">
        <v>2888</v>
      </c>
      <c r="N27" s="1">
        <v>15330</v>
      </c>
      <c r="O27" s="1">
        <v>2106</v>
      </c>
      <c r="P27" s="1">
        <v>2160</v>
      </c>
      <c r="Q27" s="1">
        <v>2273</v>
      </c>
      <c r="R27" s="1">
        <v>2185</v>
      </c>
      <c r="S27" s="1">
        <v>9097</v>
      </c>
      <c r="T27" s="1">
        <v>2100</v>
      </c>
      <c r="U27" s="1">
        <v>2176</v>
      </c>
      <c r="V27" s="1">
        <v>2268</v>
      </c>
      <c r="W27" s="1">
        <v>2175</v>
      </c>
      <c r="X27" s="1">
        <v>6221</v>
      </c>
    </row>
    <row r="28" spans="1:24" s="5" customFormat="1" ht="13.5" customHeight="1">
      <c r="B28" s="20"/>
      <c r="C28" s="24">
        <v>45901</v>
      </c>
      <c r="D28" s="18"/>
      <c r="E28" s="1">
        <v>3232</v>
      </c>
      <c r="F28" s="1">
        <v>3521</v>
      </c>
      <c r="G28" s="1">
        <v>3542</v>
      </c>
      <c r="H28" s="1">
        <v>3421</v>
      </c>
      <c r="I28" s="1">
        <v>5971</v>
      </c>
      <c r="J28" s="1">
        <v>2484</v>
      </c>
      <c r="K28" s="1">
        <v>2722</v>
      </c>
      <c r="L28" s="1">
        <v>3294</v>
      </c>
      <c r="M28" s="1">
        <v>2918</v>
      </c>
      <c r="N28" s="1">
        <v>11879</v>
      </c>
      <c r="O28" s="1">
        <v>2106</v>
      </c>
      <c r="P28" s="1">
        <v>2199</v>
      </c>
      <c r="Q28" s="1">
        <v>2273</v>
      </c>
      <c r="R28" s="1">
        <v>2201</v>
      </c>
      <c r="S28" s="1">
        <v>8281</v>
      </c>
      <c r="T28" s="1">
        <v>2100</v>
      </c>
      <c r="U28" s="1">
        <v>2117</v>
      </c>
      <c r="V28" s="1">
        <v>2268</v>
      </c>
      <c r="W28" s="1">
        <v>2157</v>
      </c>
      <c r="X28" s="1">
        <v>8029</v>
      </c>
    </row>
    <row r="29" spans="1:24" s="5" customFormat="1" ht="13.5" customHeight="1">
      <c r="B29" s="20"/>
      <c r="C29" s="24">
        <v>45931</v>
      </c>
      <c r="D29" s="18"/>
      <c r="E29" s="1">
        <v>3240</v>
      </c>
      <c r="F29" s="1">
        <v>3542</v>
      </c>
      <c r="G29" s="1">
        <v>3780</v>
      </c>
      <c r="H29" s="1">
        <v>3580</v>
      </c>
      <c r="I29" s="1">
        <v>5379</v>
      </c>
      <c r="J29" s="1">
        <v>2722</v>
      </c>
      <c r="K29" s="1">
        <v>3046</v>
      </c>
      <c r="L29" s="1">
        <v>3294</v>
      </c>
      <c r="M29" s="1">
        <v>3010</v>
      </c>
      <c r="N29" s="1">
        <v>13185</v>
      </c>
      <c r="O29" s="1">
        <v>2106</v>
      </c>
      <c r="P29" s="1">
        <v>2214</v>
      </c>
      <c r="Q29" s="1">
        <v>2425</v>
      </c>
      <c r="R29" s="1">
        <v>2225</v>
      </c>
      <c r="S29" s="1">
        <v>9212</v>
      </c>
      <c r="T29" s="1">
        <v>2100</v>
      </c>
      <c r="U29" s="1">
        <v>2133</v>
      </c>
      <c r="V29" s="1">
        <v>2268</v>
      </c>
      <c r="W29" s="1">
        <v>2175</v>
      </c>
      <c r="X29" s="1">
        <v>7015</v>
      </c>
    </row>
    <row r="30" spans="1:24" s="5" customFormat="1" ht="13.5" customHeight="1">
      <c r="B30" s="20"/>
      <c r="C30" s="24">
        <v>45962</v>
      </c>
      <c r="D30" s="18"/>
      <c r="E30" s="1">
        <v>3269</v>
      </c>
      <c r="F30" s="1">
        <v>3542</v>
      </c>
      <c r="G30" s="1">
        <v>3683</v>
      </c>
      <c r="H30" s="1">
        <v>3486</v>
      </c>
      <c r="I30" s="1">
        <v>6237</v>
      </c>
      <c r="J30" s="1">
        <v>1512</v>
      </c>
      <c r="K30" s="1">
        <v>2907</v>
      </c>
      <c r="L30" s="1">
        <v>3294</v>
      </c>
      <c r="M30" s="1">
        <v>2827</v>
      </c>
      <c r="N30" s="1">
        <v>11394</v>
      </c>
      <c r="O30" s="1">
        <v>2106</v>
      </c>
      <c r="P30" s="1">
        <v>2273</v>
      </c>
      <c r="Q30" s="1">
        <v>2536</v>
      </c>
      <c r="R30" s="1">
        <v>2292</v>
      </c>
      <c r="S30" s="1">
        <v>7826</v>
      </c>
      <c r="T30" s="1">
        <v>2080</v>
      </c>
      <c r="U30" s="1">
        <v>2106</v>
      </c>
      <c r="V30" s="1">
        <v>2268</v>
      </c>
      <c r="W30" s="1">
        <v>2148</v>
      </c>
      <c r="X30" s="1">
        <v>7095</v>
      </c>
    </row>
    <row r="31" spans="1:24" s="5" customFormat="1" ht="13.5" customHeight="1">
      <c r="B31" s="20"/>
      <c r="C31" s="24">
        <v>45992</v>
      </c>
      <c r="D31" s="18"/>
      <c r="E31" s="1">
        <v>3240</v>
      </c>
      <c r="F31" s="1">
        <v>3456</v>
      </c>
      <c r="G31" s="1">
        <v>3683</v>
      </c>
      <c r="H31" s="1">
        <v>3468</v>
      </c>
      <c r="I31" s="1">
        <v>8159</v>
      </c>
      <c r="J31" s="1">
        <v>1404</v>
      </c>
      <c r="K31" s="1">
        <v>2907</v>
      </c>
      <c r="L31" s="1">
        <v>3240</v>
      </c>
      <c r="M31" s="1">
        <v>2759</v>
      </c>
      <c r="N31" s="1">
        <v>18369</v>
      </c>
      <c r="O31" s="1">
        <v>2246</v>
      </c>
      <c r="P31" s="1">
        <v>2328</v>
      </c>
      <c r="Q31" s="1">
        <v>2490</v>
      </c>
      <c r="R31" s="1">
        <v>2358</v>
      </c>
      <c r="S31" s="1">
        <v>17363</v>
      </c>
      <c r="T31" s="1">
        <v>2100</v>
      </c>
      <c r="U31" s="1">
        <v>2268</v>
      </c>
      <c r="V31" s="1">
        <v>2273</v>
      </c>
      <c r="W31" s="1">
        <v>2244</v>
      </c>
      <c r="X31" s="1">
        <v>10255</v>
      </c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3262</v>
      </c>
      <c r="F32" s="1">
        <v>3542</v>
      </c>
      <c r="G32" s="1">
        <v>3780</v>
      </c>
      <c r="H32" s="1">
        <v>3553</v>
      </c>
      <c r="I32" s="1">
        <v>4619</v>
      </c>
      <c r="J32" s="1">
        <v>1512</v>
      </c>
      <c r="K32" s="1">
        <v>2907</v>
      </c>
      <c r="L32" s="1">
        <v>3294</v>
      </c>
      <c r="M32" s="1">
        <v>2911</v>
      </c>
      <c r="N32" s="1">
        <v>11124</v>
      </c>
      <c r="O32" s="1">
        <v>2106</v>
      </c>
      <c r="P32" s="1">
        <v>2273</v>
      </c>
      <c r="Q32" s="1">
        <v>2334</v>
      </c>
      <c r="R32" s="1">
        <v>2224</v>
      </c>
      <c r="S32" s="1">
        <v>7688</v>
      </c>
      <c r="T32" s="1">
        <v>2080</v>
      </c>
      <c r="U32" s="1">
        <v>2160</v>
      </c>
      <c r="V32" s="1">
        <v>2272</v>
      </c>
      <c r="W32" s="1">
        <v>2182</v>
      </c>
      <c r="X32" s="1">
        <v>6123</v>
      </c>
    </row>
    <row r="33" spans="1:24" s="5" customFormat="1" ht="13.5" customHeight="1">
      <c r="B33" s="20"/>
      <c r="C33" s="24">
        <v>46054</v>
      </c>
      <c r="D33" s="18"/>
      <c r="E33" s="1">
        <v>3456</v>
      </c>
      <c r="F33" s="1">
        <v>3542</v>
      </c>
      <c r="G33" s="1">
        <v>3683</v>
      </c>
      <c r="H33" s="1">
        <v>3566</v>
      </c>
      <c r="I33" s="1">
        <v>4503</v>
      </c>
      <c r="J33" s="1">
        <v>1404</v>
      </c>
      <c r="K33" s="1">
        <v>2907</v>
      </c>
      <c r="L33" s="1">
        <v>3169</v>
      </c>
      <c r="M33" s="1">
        <v>2705</v>
      </c>
      <c r="N33" s="1">
        <v>12701</v>
      </c>
      <c r="O33" s="1">
        <v>2106</v>
      </c>
      <c r="P33" s="1">
        <v>2273</v>
      </c>
      <c r="Q33" s="1">
        <v>2322</v>
      </c>
      <c r="R33" s="1">
        <v>2240</v>
      </c>
      <c r="S33" s="1">
        <v>7560</v>
      </c>
      <c r="T33" s="1">
        <v>2097</v>
      </c>
      <c r="U33" s="1">
        <v>2157</v>
      </c>
      <c r="V33" s="1">
        <v>2268</v>
      </c>
      <c r="W33" s="1">
        <v>2175</v>
      </c>
      <c r="X33" s="1">
        <v>6480</v>
      </c>
    </row>
    <row r="34" spans="1:24" s="5" customFormat="1" ht="13.5" customHeight="1">
      <c r="B34" s="20"/>
      <c r="C34" s="24">
        <v>46082</v>
      </c>
      <c r="D34" s="18"/>
      <c r="E34" s="1">
        <v>3456</v>
      </c>
      <c r="F34" s="1">
        <v>3542</v>
      </c>
      <c r="G34" s="1">
        <v>3683</v>
      </c>
      <c r="H34" s="1">
        <v>3560</v>
      </c>
      <c r="I34" s="1">
        <v>4687</v>
      </c>
      <c r="J34" s="1">
        <v>1426</v>
      </c>
      <c r="K34" s="1">
        <v>2907</v>
      </c>
      <c r="L34" s="1">
        <v>3255</v>
      </c>
      <c r="M34" s="1">
        <v>2728</v>
      </c>
      <c r="N34" s="1">
        <v>13238</v>
      </c>
      <c r="O34" s="1">
        <v>2106</v>
      </c>
      <c r="P34" s="1">
        <v>2273</v>
      </c>
      <c r="Q34" s="1">
        <v>2322</v>
      </c>
      <c r="R34" s="1">
        <v>2250</v>
      </c>
      <c r="S34" s="1">
        <v>7016</v>
      </c>
      <c r="T34" s="1">
        <v>2190</v>
      </c>
      <c r="U34" s="1">
        <v>2268</v>
      </c>
      <c r="V34" s="1">
        <v>2376</v>
      </c>
      <c r="W34" s="1">
        <v>2254</v>
      </c>
      <c r="X34" s="1">
        <v>5911</v>
      </c>
    </row>
    <row r="35" spans="1:24" s="5" customFormat="1" ht="13.5" customHeight="1">
      <c r="B35" s="20"/>
      <c r="C35" s="24">
        <v>46113</v>
      </c>
      <c r="D35" s="18"/>
      <c r="E35" s="1">
        <v>3510</v>
      </c>
      <c r="F35" s="1">
        <v>3542</v>
      </c>
      <c r="G35" s="1">
        <v>3726</v>
      </c>
      <c r="H35" s="1">
        <v>3588</v>
      </c>
      <c r="I35" s="1">
        <v>6837</v>
      </c>
      <c r="J35" s="1">
        <v>1404</v>
      </c>
      <c r="K35" s="1">
        <v>2538</v>
      </c>
      <c r="L35" s="1">
        <v>3324</v>
      </c>
      <c r="M35" s="1">
        <v>2461</v>
      </c>
      <c r="N35" s="1">
        <v>19022</v>
      </c>
      <c r="O35" s="1">
        <v>2160</v>
      </c>
      <c r="P35" s="1">
        <v>2309</v>
      </c>
      <c r="Q35" s="1">
        <v>2336</v>
      </c>
      <c r="R35" s="1">
        <v>2289</v>
      </c>
      <c r="S35" s="1">
        <v>9211</v>
      </c>
      <c r="T35" s="1">
        <v>2190</v>
      </c>
      <c r="U35" s="1">
        <v>2211</v>
      </c>
      <c r="V35" s="1">
        <v>2300</v>
      </c>
      <c r="W35" s="1">
        <v>2241</v>
      </c>
      <c r="X35" s="1">
        <v>7688</v>
      </c>
    </row>
    <row r="36" spans="1:24" s="5" customFormat="1" ht="13.5" customHeight="1">
      <c r="B36" s="20"/>
      <c r="C36" s="24">
        <v>46143</v>
      </c>
      <c r="D36" s="18"/>
      <c r="E36" s="1">
        <v>3542</v>
      </c>
      <c r="F36" s="1">
        <v>3580</v>
      </c>
      <c r="G36" s="1">
        <v>3726</v>
      </c>
      <c r="H36" s="1">
        <v>3618</v>
      </c>
      <c r="I36" s="1">
        <v>6871</v>
      </c>
      <c r="J36" s="1">
        <v>1458</v>
      </c>
      <c r="K36" s="1">
        <v>2833</v>
      </c>
      <c r="L36" s="1">
        <v>3391</v>
      </c>
      <c r="M36" s="1">
        <v>2544</v>
      </c>
      <c r="N36" s="1">
        <v>14419</v>
      </c>
      <c r="O36" s="1">
        <v>2160</v>
      </c>
      <c r="P36" s="1">
        <v>2322</v>
      </c>
      <c r="Q36" s="1">
        <v>2376</v>
      </c>
      <c r="R36" s="1">
        <v>2291</v>
      </c>
      <c r="S36" s="1">
        <v>7094</v>
      </c>
      <c r="T36" s="1">
        <v>2190</v>
      </c>
      <c r="U36" s="1">
        <v>2211</v>
      </c>
      <c r="V36" s="1">
        <v>2300</v>
      </c>
      <c r="W36" s="1">
        <v>2238</v>
      </c>
      <c r="X36" s="1">
        <v>5900</v>
      </c>
    </row>
    <row r="37" spans="1:24" s="5" customFormat="1" ht="13.5" customHeight="1">
      <c r="B37" s="23"/>
      <c r="C37" s="25">
        <v>46174</v>
      </c>
      <c r="D37" s="19"/>
      <c r="E37" s="2">
        <v>3542</v>
      </c>
      <c r="F37" s="2">
        <v>3618</v>
      </c>
      <c r="G37" s="2">
        <v>3726</v>
      </c>
      <c r="H37" s="2">
        <v>3624</v>
      </c>
      <c r="I37" s="2">
        <v>6954</v>
      </c>
      <c r="J37" s="2">
        <v>1404</v>
      </c>
      <c r="K37" s="2">
        <v>2484</v>
      </c>
      <c r="L37" s="2">
        <v>3273</v>
      </c>
      <c r="M37" s="2">
        <v>2341</v>
      </c>
      <c r="N37" s="2">
        <v>16696</v>
      </c>
      <c r="O37" s="2">
        <v>2160</v>
      </c>
      <c r="P37" s="2">
        <v>2339</v>
      </c>
      <c r="Q37" s="2">
        <v>2376</v>
      </c>
      <c r="R37" s="2">
        <v>2330</v>
      </c>
      <c r="S37" s="2">
        <v>9518</v>
      </c>
      <c r="T37" s="2">
        <v>2190</v>
      </c>
      <c r="U37" s="2">
        <v>2211</v>
      </c>
      <c r="V37" s="2">
        <v>2370</v>
      </c>
      <c r="W37" s="2">
        <v>2252</v>
      </c>
      <c r="X37" s="2">
        <v>6825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156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225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2052</v>
      </c>
      <c r="F9" s="1">
        <v>2178</v>
      </c>
      <c r="G9" s="1">
        <v>2268</v>
      </c>
      <c r="H9" s="1">
        <v>2175</v>
      </c>
      <c r="I9" s="1">
        <v>7333</v>
      </c>
      <c r="J9" s="1">
        <v>1944</v>
      </c>
      <c r="K9" s="1">
        <v>1944</v>
      </c>
      <c r="L9" s="1">
        <v>2074</v>
      </c>
      <c r="M9" s="1">
        <v>1973</v>
      </c>
      <c r="N9" s="1">
        <v>3311</v>
      </c>
      <c r="O9" s="1">
        <v>1512</v>
      </c>
      <c r="P9" s="1">
        <v>1512</v>
      </c>
      <c r="Q9" s="1">
        <v>1674</v>
      </c>
      <c r="R9" s="1">
        <v>1527</v>
      </c>
      <c r="S9" s="1">
        <v>6631</v>
      </c>
      <c r="T9" s="1">
        <v>2398</v>
      </c>
      <c r="U9" s="1">
        <v>2534</v>
      </c>
      <c r="V9" s="1">
        <v>2727</v>
      </c>
      <c r="W9" s="1">
        <v>2517</v>
      </c>
      <c r="X9" s="1">
        <v>76232</v>
      </c>
    </row>
    <row r="10" spans="1:24" s="5" customFormat="1" ht="13.5" customHeight="1">
      <c r="B10" s="20"/>
      <c r="C10" s="24">
        <v>45839</v>
      </c>
      <c r="D10" s="18"/>
      <c r="E10" s="1">
        <v>2052</v>
      </c>
      <c r="F10" s="1">
        <v>2110</v>
      </c>
      <c r="G10" s="1">
        <v>2268</v>
      </c>
      <c r="H10" s="1">
        <v>2138</v>
      </c>
      <c r="I10" s="1">
        <v>7778</v>
      </c>
      <c r="J10" s="1">
        <v>1944</v>
      </c>
      <c r="K10" s="1">
        <v>1998</v>
      </c>
      <c r="L10" s="1">
        <v>2106</v>
      </c>
      <c r="M10" s="1">
        <v>2003</v>
      </c>
      <c r="N10" s="1">
        <v>3275</v>
      </c>
      <c r="O10" s="1">
        <v>1512</v>
      </c>
      <c r="P10" s="1">
        <v>1512</v>
      </c>
      <c r="Q10" s="1">
        <v>1674</v>
      </c>
      <c r="R10" s="1">
        <v>1522</v>
      </c>
      <c r="S10" s="1">
        <v>7482</v>
      </c>
      <c r="T10" s="1">
        <v>2398</v>
      </c>
      <c r="U10" s="1">
        <v>2539</v>
      </c>
      <c r="V10" s="1">
        <v>2808</v>
      </c>
      <c r="W10" s="1">
        <v>2561</v>
      </c>
      <c r="X10" s="1">
        <v>83091</v>
      </c>
    </row>
    <row r="11" spans="1:24" s="5" customFormat="1" ht="13.5" customHeight="1">
      <c r="B11" s="20"/>
      <c r="C11" s="24">
        <v>45870</v>
      </c>
      <c r="D11" s="18"/>
      <c r="E11" s="1">
        <v>2052</v>
      </c>
      <c r="F11" s="1">
        <v>2117</v>
      </c>
      <c r="G11" s="1">
        <v>2273</v>
      </c>
      <c r="H11" s="1">
        <v>2148</v>
      </c>
      <c r="I11" s="1">
        <v>6235</v>
      </c>
      <c r="J11" s="1">
        <v>1149</v>
      </c>
      <c r="K11" s="1">
        <v>1944</v>
      </c>
      <c r="L11" s="1">
        <v>1998</v>
      </c>
      <c r="M11" s="1">
        <v>1682</v>
      </c>
      <c r="N11" s="1">
        <v>4010</v>
      </c>
      <c r="O11" s="1">
        <v>1512</v>
      </c>
      <c r="P11" s="1">
        <v>1512</v>
      </c>
      <c r="Q11" s="1">
        <v>1674</v>
      </c>
      <c r="R11" s="1">
        <v>1544</v>
      </c>
      <c r="S11" s="1">
        <v>7704</v>
      </c>
      <c r="T11" s="1">
        <v>2398</v>
      </c>
      <c r="U11" s="1">
        <v>2529</v>
      </c>
      <c r="V11" s="1">
        <v>2541</v>
      </c>
      <c r="W11" s="1">
        <v>2499</v>
      </c>
      <c r="X11" s="1">
        <v>71177</v>
      </c>
    </row>
    <row r="12" spans="1:24" s="5" customFormat="1" ht="13.5" customHeight="1">
      <c r="B12" s="20"/>
      <c r="C12" s="24">
        <v>45901</v>
      </c>
      <c r="D12" s="18"/>
      <c r="E12" s="1">
        <v>2052</v>
      </c>
      <c r="F12" s="1">
        <v>2130</v>
      </c>
      <c r="G12" s="1">
        <v>2273</v>
      </c>
      <c r="H12" s="1">
        <v>2161</v>
      </c>
      <c r="I12" s="1">
        <v>8599</v>
      </c>
      <c r="J12" s="1">
        <v>1149</v>
      </c>
      <c r="K12" s="1">
        <v>1933</v>
      </c>
      <c r="L12" s="1">
        <v>1998</v>
      </c>
      <c r="M12" s="1">
        <v>1624</v>
      </c>
      <c r="N12" s="1">
        <v>5683</v>
      </c>
      <c r="O12" s="1">
        <v>1512</v>
      </c>
      <c r="P12" s="1">
        <v>1528</v>
      </c>
      <c r="Q12" s="1">
        <v>1674</v>
      </c>
      <c r="R12" s="1">
        <v>1558</v>
      </c>
      <c r="S12" s="1">
        <v>7654</v>
      </c>
      <c r="T12" s="1">
        <v>2398</v>
      </c>
      <c r="U12" s="1">
        <v>2532</v>
      </c>
      <c r="V12" s="1">
        <v>2692</v>
      </c>
      <c r="W12" s="1">
        <v>2521</v>
      </c>
      <c r="X12" s="1">
        <v>76509</v>
      </c>
    </row>
    <row r="13" spans="1:24" s="5" customFormat="1" ht="13.5" customHeight="1">
      <c r="B13" s="20"/>
      <c r="C13" s="24">
        <v>45931</v>
      </c>
      <c r="D13" s="18"/>
      <c r="E13" s="1">
        <v>2052</v>
      </c>
      <c r="F13" s="1">
        <v>2110</v>
      </c>
      <c r="G13" s="1">
        <v>2273</v>
      </c>
      <c r="H13" s="1">
        <v>2154</v>
      </c>
      <c r="I13" s="1">
        <v>8560</v>
      </c>
      <c r="J13" s="1">
        <v>1149</v>
      </c>
      <c r="K13" s="1">
        <v>1836</v>
      </c>
      <c r="L13" s="1">
        <v>1998</v>
      </c>
      <c r="M13" s="1">
        <v>1684</v>
      </c>
      <c r="N13" s="1">
        <v>5208</v>
      </c>
      <c r="O13" s="1">
        <v>1512</v>
      </c>
      <c r="P13" s="1">
        <v>1537</v>
      </c>
      <c r="Q13" s="1">
        <v>1674</v>
      </c>
      <c r="R13" s="1">
        <v>1561</v>
      </c>
      <c r="S13" s="1">
        <v>8543</v>
      </c>
      <c r="T13" s="1">
        <v>2452</v>
      </c>
      <c r="U13" s="1">
        <v>2529</v>
      </c>
      <c r="V13" s="1">
        <v>2808</v>
      </c>
      <c r="W13" s="1">
        <v>2553</v>
      </c>
      <c r="X13" s="1">
        <v>82943</v>
      </c>
    </row>
    <row r="14" spans="1:24" s="5" customFormat="1" ht="13.5" customHeight="1">
      <c r="B14" s="20"/>
      <c r="C14" s="24">
        <v>45962</v>
      </c>
      <c r="D14" s="18"/>
      <c r="E14" s="1">
        <v>2052</v>
      </c>
      <c r="F14" s="1">
        <v>2106</v>
      </c>
      <c r="G14" s="1">
        <v>2273</v>
      </c>
      <c r="H14" s="1">
        <v>2160</v>
      </c>
      <c r="I14" s="1">
        <v>8099</v>
      </c>
      <c r="J14" s="1">
        <v>1149</v>
      </c>
      <c r="K14" s="1">
        <v>1944</v>
      </c>
      <c r="L14" s="1">
        <v>2041</v>
      </c>
      <c r="M14" s="1">
        <v>1594</v>
      </c>
      <c r="N14" s="1">
        <v>5457</v>
      </c>
      <c r="O14" s="1">
        <v>1512</v>
      </c>
      <c r="P14" s="1">
        <v>1588</v>
      </c>
      <c r="Q14" s="1">
        <v>1674</v>
      </c>
      <c r="R14" s="1">
        <v>1584</v>
      </c>
      <c r="S14" s="1">
        <v>7223</v>
      </c>
      <c r="T14" s="1">
        <v>2452</v>
      </c>
      <c r="U14" s="1">
        <v>2532</v>
      </c>
      <c r="V14" s="1">
        <v>2646</v>
      </c>
      <c r="W14" s="1">
        <v>2537</v>
      </c>
      <c r="X14" s="1">
        <v>82367</v>
      </c>
    </row>
    <row r="15" spans="1:24" s="5" customFormat="1" ht="13.5" customHeight="1">
      <c r="B15" s="20"/>
      <c r="C15" s="24">
        <v>45992</v>
      </c>
      <c r="D15" s="18"/>
      <c r="E15" s="1">
        <v>2052</v>
      </c>
      <c r="F15" s="1">
        <v>2268</v>
      </c>
      <c r="G15" s="1">
        <v>2299</v>
      </c>
      <c r="H15" s="1">
        <v>2210</v>
      </c>
      <c r="I15" s="1">
        <v>11166</v>
      </c>
      <c r="J15" s="1">
        <v>1149</v>
      </c>
      <c r="K15" s="1">
        <v>1944</v>
      </c>
      <c r="L15" s="1">
        <v>2273</v>
      </c>
      <c r="M15" s="1">
        <v>1901</v>
      </c>
      <c r="N15" s="1">
        <v>7770</v>
      </c>
      <c r="O15" s="1">
        <v>1566</v>
      </c>
      <c r="P15" s="1">
        <v>1620</v>
      </c>
      <c r="Q15" s="1">
        <v>1797</v>
      </c>
      <c r="R15" s="1">
        <v>1644</v>
      </c>
      <c r="S15" s="1">
        <v>10041</v>
      </c>
      <c r="T15" s="1">
        <v>2452</v>
      </c>
      <c r="U15" s="1">
        <v>2532</v>
      </c>
      <c r="V15" s="1">
        <v>2566</v>
      </c>
      <c r="W15" s="1">
        <v>2517</v>
      </c>
      <c r="X15" s="1">
        <v>83212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2052</v>
      </c>
      <c r="F16" s="1">
        <v>2129</v>
      </c>
      <c r="G16" s="1">
        <v>2268</v>
      </c>
      <c r="H16" s="1">
        <v>2147</v>
      </c>
      <c r="I16" s="1">
        <v>6944</v>
      </c>
      <c r="J16" s="1">
        <v>1149</v>
      </c>
      <c r="K16" s="1">
        <v>1944</v>
      </c>
      <c r="L16" s="1">
        <v>2158</v>
      </c>
      <c r="M16" s="1">
        <v>1785</v>
      </c>
      <c r="N16" s="1">
        <v>7353</v>
      </c>
      <c r="O16" s="1">
        <v>1512</v>
      </c>
      <c r="P16" s="1">
        <v>1569</v>
      </c>
      <c r="Q16" s="1">
        <v>1674</v>
      </c>
      <c r="R16" s="1">
        <v>1590</v>
      </c>
      <c r="S16" s="1">
        <v>6137</v>
      </c>
      <c r="T16" s="1">
        <v>2452</v>
      </c>
      <c r="U16" s="1">
        <v>2529</v>
      </c>
      <c r="V16" s="1">
        <v>2751</v>
      </c>
      <c r="W16" s="1">
        <v>2532</v>
      </c>
      <c r="X16" s="1">
        <v>71799</v>
      </c>
    </row>
    <row r="17" spans="2:24" s="5" customFormat="1" ht="13.5" customHeight="1">
      <c r="B17" s="20"/>
      <c r="C17" s="24">
        <v>46054</v>
      </c>
      <c r="D17" s="18"/>
      <c r="E17" s="1">
        <v>2052</v>
      </c>
      <c r="F17" s="1">
        <v>2129</v>
      </c>
      <c r="G17" s="1">
        <v>2273</v>
      </c>
      <c r="H17" s="1">
        <v>2159</v>
      </c>
      <c r="I17" s="1">
        <v>6559</v>
      </c>
      <c r="J17" s="1">
        <v>1149</v>
      </c>
      <c r="K17" s="1">
        <v>1998</v>
      </c>
      <c r="L17" s="1">
        <v>2160</v>
      </c>
      <c r="M17" s="1">
        <v>1988</v>
      </c>
      <c r="N17" s="1">
        <v>7853</v>
      </c>
      <c r="O17" s="1">
        <v>1512</v>
      </c>
      <c r="P17" s="1">
        <v>1576</v>
      </c>
      <c r="Q17" s="1">
        <v>1674</v>
      </c>
      <c r="R17" s="1">
        <v>1585</v>
      </c>
      <c r="S17" s="1">
        <v>8223</v>
      </c>
      <c r="T17" s="1">
        <v>2452</v>
      </c>
      <c r="U17" s="1">
        <v>2534</v>
      </c>
      <c r="V17" s="1">
        <v>2781</v>
      </c>
      <c r="W17" s="1">
        <v>2549</v>
      </c>
      <c r="X17" s="1">
        <v>74238</v>
      </c>
    </row>
    <row r="18" spans="2:24" s="5" customFormat="1" ht="13.5" customHeight="1">
      <c r="B18" s="20"/>
      <c r="C18" s="24">
        <v>46082</v>
      </c>
      <c r="D18" s="18"/>
      <c r="E18" s="1">
        <v>2052</v>
      </c>
      <c r="F18" s="1">
        <v>2211</v>
      </c>
      <c r="G18" s="1">
        <v>2273</v>
      </c>
      <c r="H18" s="1">
        <v>2188</v>
      </c>
      <c r="I18" s="1">
        <v>6369</v>
      </c>
      <c r="J18" s="1">
        <v>1149</v>
      </c>
      <c r="K18" s="1">
        <v>1944</v>
      </c>
      <c r="L18" s="1">
        <v>2241</v>
      </c>
      <c r="M18" s="1">
        <v>1812</v>
      </c>
      <c r="N18" s="1">
        <v>6734</v>
      </c>
      <c r="O18" s="1">
        <v>1512</v>
      </c>
      <c r="P18" s="1">
        <v>1580</v>
      </c>
      <c r="Q18" s="1">
        <v>1728</v>
      </c>
      <c r="R18" s="1">
        <v>1595</v>
      </c>
      <c r="S18" s="1">
        <v>9186</v>
      </c>
      <c r="T18" s="1">
        <v>2452</v>
      </c>
      <c r="U18" s="1">
        <v>2541</v>
      </c>
      <c r="V18" s="1">
        <v>2808</v>
      </c>
      <c r="W18" s="1">
        <v>2556</v>
      </c>
      <c r="X18" s="1">
        <v>76818</v>
      </c>
    </row>
    <row r="19" spans="2:24" s="5" customFormat="1" ht="13.5" customHeight="1">
      <c r="B19" s="20"/>
      <c r="C19" s="24">
        <v>46113</v>
      </c>
      <c r="D19" s="18"/>
      <c r="E19" s="1">
        <v>2052</v>
      </c>
      <c r="F19" s="1">
        <v>2211</v>
      </c>
      <c r="G19" s="1">
        <v>2300</v>
      </c>
      <c r="H19" s="1">
        <v>2205</v>
      </c>
      <c r="I19" s="1">
        <v>8483</v>
      </c>
      <c r="J19" s="1">
        <v>1210</v>
      </c>
      <c r="K19" s="1">
        <v>1922</v>
      </c>
      <c r="L19" s="1">
        <v>2106</v>
      </c>
      <c r="M19" s="1">
        <v>1728</v>
      </c>
      <c r="N19" s="1">
        <v>6268</v>
      </c>
      <c r="O19" s="1">
        <v>1782</v>
      </c>
      <c r="P19" s="1">
        <v>1814</v>
      </c>
      <c r="Q19" s="1">
        <v>1836</v>
      </c>
      <c r="R19" s="1">
        <v>1812</v>
      </c>
      <c r="S19" s="1">
        <v>8181</v>
      </c>
      <c r="T19" s="1">
        <v>2398</v>
      </c>
      <c r="U19" s="1">
        <v>2696</v>
      </c>
      <c r="V19" s="1">
        <v>2808</v>
      </c>
      <c r="W19" s="1">
        <v>2676</v>
      </c>
      <c r="X19" s="1">
        <v>75200</v>
      </c>
    </row>
    <row r="20" spans="2:24" s="5" customFormat="1" ht="13.5" customHeight="1">
      <c r="B20" s="20"/>
      <c r="C20" s="24">
        <v>46143</v>
      </c>
      <c r="D20" s="18"/>
      <c r="E20" s="1">
        <v>2106</v>
      </c>
      <c r="F20" s="1">
        <v>2190</v>
      </c>
      <c r="G20" s="1">
        <v>2253</v>
      </c>
      <c r="H20" s="1">
        <v>2193</v>
      </c>
      <c r="I20" s="1">
        <v>7169</v>
      </c>
      <c r="J20" s="1">
        <v>1210</v>
      </c>
      <c r="K20" s="1">
        <v>1998</v>
      </c>
      <c r="L20" s="1">
        <v>2106</v>
      </c>
      <c r="M20" s="1">
        <v>1833</v>
      </c>
      <c r="N20" s="1">
        <v>5975</v>
      </c>
      <c r="O20" s="1">
        <v>1797</v>
      </c>
      <c r="P20" s="1">
        <v>1836</v>
      </c>
      <c r="Q20" s="1">
        <v>1861</v>
      </c>
      <c r="R20" s="1">
        <v>1827</v>
      </c>
      <c r="S20" s="1">
        <v>8383</v>
      </c>
      <c r="T20" s="1">
        <v>2398</v>
      </c>
      <c r="U20" s="1">
        <v>2696</v>
      </c>
      <c r="V20" s="1">
        <v>2808</v>
      </c>
      <c r="W20" s="1">
        <v>2704</v>
      </c>
      <c r="X20" s="1">
        <v>77112</v>
      </c>
    </row>
    <row r="21" spans="2:24" s="5" customFormat="1" ht="13.5" customHeight="1">
      <c r="B21" s="23"/>
      <c r="C21" s="25">
        <v>46174</v>
      </c>
      <c r="D21" s="19"/>
      <c r="E21" s="2">
        <v>2160</v>
      </c>
      <c r="F21" s="2">
        <v>2190</v>
      </c>
      <c r="G21" s="2">
        <v>2333</v>
      </c>
      <c r="H21" s="2">
        <v>2218</v>
      </c>
      <c r="I21" s="2">
        <v>8256</v>
      </c>
      <c r="J21" s="2">
        <v>1210</v>
      </c>
      <c r="K21" s="2">
        <v>1998</v>
      </c>
      <c r="L21" s="2">
        <v>2322</v>
      </c>
      <c r="M21" s="2">
        <v>1888</v>
      </c>
      <c r="N21" s="2">
        <v>7338</v>
      </c>
      <c r="O21" s="2">
        <v>1782</v>
      </c>
      <c r="P21" s="2">
        <v>1836</v>
      </c>
      <c r="Q21" s="2">
        <v>1861</v>
      </c>
      <c r="R21" s="2">
        <v>1839</v>
      </c>
      <c r="S21" s="2">
        <v>8847</v>
      </c>
      <c r="T21" s="2">
        <v>2462</v>
      </c>
      <c r="U21" s="2">
        <v>2697</v>
      </c>
      <c r="V21" s="2">
        <v>2808</v>
      </c>
      <c r="W21" s="2">
        <v>2705</v>
      </c>
      <c r="X21" s="2">
        <v>77666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324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2" t="s">
        <v>156</v>
      </c>
      <c r="D6" s="31"/>
      <c r="E6" s="423" t="s">
        <v>482</v>
      </c>
      <c r="F6" s="424"/>
      <c r="G6" s="424"/>
      <c r="H6" s="424"/>
      <c r="I6" s="425"/>
      <c r="J6" s="423" t="s">
        <v>30</v>
      </c>
      <c r="K6" s="424"/>
      <c r="L6" s="424"/>
      <c r="M6" s="424"/>
      <c r="N6" s="425"/>
      <c r="O6" s="423" t="s">
        <v>182</v>
      </c>
      <c r="P6" s="424"/>
      <c r="Q6" s="424"/>
      <c r="R6" s="424"/>
      <c r="S6" s="425"/>
      <c r="T6" s="423" t="s">
        <v>323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3240</v>
      </c>
      <c r="K9" s="1">
        <v>3542</v>
      </c>
      <c r="L9" s="1">
        <v>4428</v>
      </c>
      <c r="M9" s="1">
        <v>3644</v>
      </c>
      <c r="N9" s="1">
        <v>1486</v>
      </c>
      <c r="O9" s="1">
        <v>2268</v>
      </c>
      <c r="P9" s="1">
        <v>2279</v>
      </c>
      <c r="Q9" s="1">
        <v>2400</v>
      </c>
      <c r="R9" s="1">
        <v>2310</v>
      </c>
      <c r="S9" s="1">
        <v>8531</v>
      </c>
      <c r="T9" s="1">
        <v>3024</v>
      </c>
      <c r="U9" s="1">
        <v>3900</v>
      </c>
      <c r="V9" s="1">
        <v>4277</v>
      </c>
      <c r="W9" s="1">
        <v>3766</v>
      </c>
      <c r="X9" s="1">
        <v>3953</v>
      </c>
    </row>
    <row r="10" spans="2:24" ht="13.5" customHeight="1">
      <c r="B10" s="20"/>
      <c r="C10" s="24">
        <v>45839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3240</v>
      </c>
      <c r="K10" s="1">
        <v>4320</v>
      </c>
      <c r="L10" s="1">
        <v>4320</v>
      </c>
      <c r="M10" s="1">
        <v>4008</v>
      </c>
      <c r="N10" s="1">
        <v>1146</v>
      </c>
      <c r="O10" s="1">
        <v>2117</v>
      </c>
      <c r="P10" s="1">
        <v>2189</v>
      </c>
      <c r="Q10" s="1">
        <v>2300</v>
      </c>
      <c r="R10" s="1">
        <v>2219</v>
      </c>
      <c r="S10" s="1">
        <v>8111</v>
      </c>
      <c r="T10" s="1">
        <v>3024</v>
      </c>
      <c r="U10" s="1">
        <v>3780</v>
      </c>
      <c r="V10" s="1">
        <v>4023</v>
      </c>
      <c r="W10" s="1">
        <v>3606</v>
      </c>
      <c r="X10" s="1">
        <v>4610</v>
      </c>
    </row>
    <row r="11" spans="2:24" ht="13.5" customHeight="1">
      <c r="B11" s="20"/>
      <c r="C11" s="24">
        <v>45870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3240</v>
      </c>
      <c r="K11" s="1">
        <v>4320</v>
      </c>
      <c r="L11" s="1">
        <v>4320</v>
      </c>
      <c r="M11" s="1">
        <v>3926</v>
      </c>
      <c r="N11" s="1">
        <v>1336</v>
      </c>
      <c r="O11" s="1">
        <v>2124</v>
      </c>
      <c r="P11" s="1">
        <v>2268</v>
      </c>
      <c r="Q11" s="1">
        <v>2300</v>
      </c>
      <c r="R11" s="1">
        <v>2229</v>
      </c>
      <c r="S11" s="1">
        <v>9088</v>
      </c>
      <c r="T11" s="1">
        <v>3456</v>
      </c>
      <c r="U11" s="1">
        <v>3950</v>
      </c>
      <c r="V11" s="1">
        <v>4266</v>
      </c>
      <c r="W11" s="1">
        <v>3851</v>
      </c>
      <c r="X11" s="1">
        <v>5504</v>
      </c>
    </row>
    <row r="12" spans="2:24" ht="13.5" customHeight="1">
      <c r="B12" s="20"/>
      <c r="C12" s="24">
        <v>45901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3240</v>
      </c>
      <c r="K12" s="1">
        <v>4428</v>
      </c>
      <c r="L12" s="1">
        <v>4428</v>
      </c>
      <c r="M12" s="1">
        <v>3943</v>
      </c>
      <c r="N12" s="1">
        <v>1294</v>
      </c>
      <c r="O12" s="1">
        <v>2106</v>
      </c>
      <c r="P12" s="1">
        <v>2279</v>
      </c>
      <c r="Q12" s="1">
        <v>2300</v>
      </c>
      <c r="R12" s="1">
        <v>2257</v>
      </c>
      <c r="S12" s="1">
        <v>7885</v>
      </c>
      <c r="T12" s="1">
        <v>3024</v>
      </c>
      <c r="U12" s="1">
        <v>3900</v>
      </c>
      <c r="V12" s="1">
        <v>4212</v>
      </c>
      <c r="W12" s="1">
        <v>3708</v>
      </c>
      <c r="X12" s="1">
        <v>4269</v>
      </c>
    </row>
    <row r="13" spans="2:24" ht="13.5" customHeight="1">
      <c r="B13" s="20"/>
      <c r="C13" s="24">
        <v>45931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3240</v>
      </c>
      <c r="K13" s="1">
        <v>3888</v>
      </c>
      <c r="L13" s="1">
        <v>4428</v>
      </c>
      <c r="M13" s="1">
        <v>3967</v>
      </c>
      <c r="N13" s="1">
        <v>1470</v>
      </c>
      <c r="O13" s="1">
        <v>2106</v>
      </c>
      <c r="P13" s="1">
        <v>2149</v>
      </c>
      <c r="Q13" s="1">
        <v>2279</v>
      </c>
      <c r="R13" s="1">
        <v>2181</v>
      </c>
      <c r="S13" s="1">
        <v>8817</v>
      </c>
      <c r="T13" s="1">
        <v>3046</v>
      </c>
      <c r="U13" s="1">
        <v>3780</v>
      </c>
      <c r="V13" s="1">
        <v>3960</v>
      </c>
      <c r="W13" s="1">
        <v>3670</v>
      </c>
      <c r="X13" s="1">
        <v>4721</v>
      </c>
    </row>
    <row r="14" spans="2:24" ht="13.5" customHeight="1">
      <c r="B14" s="20"/>
      <c r="C14" s="24">
        <v>45962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3672</v>
      </c>
      <c r="K14" s="1">
        <v>3672</v>
      </c>
      <c r="L14" s="1">
        <v>4428</v>
      </c>
      <c r="M14" s="1">
        <v>3838</v>
      </c>
      <c r="N14" s="1">
        <v>2161</v>
      </c>
      <c r="O14" s="1">
        <v>2117</v>
      </c>
      <c r="P14" s="1">
        <v>2123</v>
      </c>
      <c r="Q14" s="1">
        <v>2268</v>
      </c>
      <c r="R14" s="1">
        <v>2138</v>
      </c>
      <c r="S14" s="1">
        <v>9743</v>
      </c>
      <c r="T14" s="1">
        <v>3024</v>
      </c>
      <c r="U14" s="1">
        <v>3685</v>
      </c>
      <c r="V14" s="1">
        <v>3780</v>
      </c>
      <c r="W14" s="1">
        <v>3541</v>
      </c>
      <c r="X14" s="1">
        <v>4816</v>
      </c>
    </row>
    <row r="15" spans="2:24" ht="13.5" customHeight="1">
      <c r="B15" s="20"/>
      <c r="C15" s="24">
        <v>45992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3780</v>
      </c>
      <c r="K15" s="1">
        <v>4104</v>
      </c>
      <c r="L15" s="1">
        <v>4104</v>
      </c>
      <c r="M15" s="1">
        <v>4026</v>
      </c>
      <c r="N15" s="1">
        <v>4557</v>
      </c>
      <c r="O15" s="1">
        <v>2092</v>
      </c>
      <c r="P15" s="1">
        <v>2123</v>
      </c>
      <c r="Q15" s="1">
        <v>2189</v>
      </c>
      <c r="R15" s="1">
        <v>2132</v>
      </c>
      <c r="S15" s="1">
        <v>10878</v>
      </c>
      <c r="T15" s="1">
        <v>3046</v>
      </c>
      <c r="U15" s="1">
        <v>3748</v>
      </c>
      <c r="V15" s="1">
        <v>3840</v>
      </c>
      <c r="W15" s="1">
        <v>3502</v>
      </c>
      <c r="X15" s="1">
        <v>5596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3240</v>
      </c>
      <c r="K16" s="1">
        <v>3780</v>
      </c>
      <c r="L16" s="1">
        <v>4104</v>
      </c>
      <c r="M16" s="1">
        <v>3865</v>
      </c>
      <c r="N16" s="1">
        <v>2381</v>
      </c>
      <c r="O16" s="1">
        <v>2103</v>
      </c>
      <c r="P16" s="1">
        <v>2123</v>
      </c>
      <c r="Q16" s="1">
        <v>2265</v>
      </c>
      <c r="R16" s="1">
        <v>2141</v>
      </c>
      <c r="S16" s="1">
        <v>5964</v>
      </c>
      <c r="T16" s="1">
        <v>3046</v>
      </c>
      <c r="U16" s="1">
        <v>3748</v>
      </c>
      <c r="V16" s="1">
        <v>3753</v>
      </c>
      <c r="W16" s="1">
        <v>3554</v>
      </c>
      <c r="X16" s="1">
        <v>3332</v>
      </c>
    </row>
    <row r="17" spans="2:24" ht="13.5" customHeight="1">
      <c r="B17" s="20"/>
      <c r="C17" s="24">
        <v>46054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4019</v>
      </c>
      <c r="K17" s="1">
        <v>4428</v>
      </c>
      <c r="L17" s="1">
        <v>4428</v>
      </c>
      <c r="M17" s="1">
        <v>4296</v>
      </c>
      <c r="N17" s="1">
        <v>1015</v>
      </c>
      <c r="O17" s="1">
        <v>2092</v>
      </c>
      <c r="P17" s="1">
        <v>2117</v>
      </c>
      <c r="Q17" s="1">
        <v>2322</v>
      </c>
      <c r="R17" s="1">
        <v>2147</v>
      </c>
      <c r="S17" s="1">
        <v>8647</v>
      </c>
      <c r="T17" s="1">
        <v>3046</v>
      </c>
      <c r="U17" s="1">
        <v>3748</v>
      </c>
      <c r="V17" s="1">
        <v>3753</v>
      </c>
      <c r="W17" s="1">
        <v>3568</v>
      </c>
      <c r="X17" s="1">
        <v>2611</v>
      </c>
    </row>
    <row r="18" spans="2:24" ht="13.5" customHeight="1">
      <c r="B18" s="20"/>
      <c r="C18" s="24">
        <v>46082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3240</v>
      </c>
      <c r="K18" s="1">
        <v>4428</v>
      </c>
      <c r="L18" s="1">
        <v>4428</v>
      </c>
      <c r="M18" s="1">
        <v>3974</v>
      </c>
      <c r="N18" s="1">
        <v>1816</v>
      </c>
      <c r="O18" s="1">
        <v>2186</v>
      </c>
      <c r="P18" s="1">
        <v>2322</v>
      </c>
      <c r="Q18" s="1">
        <v>2333</v>
      </c>
      <c r="R18" s="1">
        <v>2301</v>
      </c>
      <c r="S18" s="1">
        <v>5724</v>
      </c>
      <c r="T18" s="1">
        <v>3046</v>
      </c>
      <c r="U18" s="1">
        <v>3240</v>
      </c>
      <c r="V18" s="1">
        <v>3990</v>
      </c>
      <c r="W18" s="1">
        <v>3430</v>
      </c>
      <c r="X18" s="1">
        <v>2489</v>
      </c>
    </row>
    <row r="19" spans="2:24" ht="13.5" customHeight="1">
      <c r="B19" s="20"/>
      <c r="C19" s="24">
        <v>46113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3132</v>
      </c>
      <c r="K19" s="1">
        <v>3780</v>
      </c>
      <c r="L19" s="1">
        <v>3780</v>
      </c>
      <c r="M19" s="1">
        <v>3616</v>
      </c>
      <c r="N19" s="1">
        <v>1321</v>
      </c>
      <c r="O19" s="1">
        <v>2290</v>
      </c>
      <c r="P19" s="1">
        <v>2333</v>
      </c>
      <c r="Q19" s="1">
        <v>2376</v>
      </c>
      <c r="R19" s="1">
        <v>2336</v>
      </c>
      <c r="S19" s="1">
        <v>8008</v>
      </c>
      <c r="T19" s="1">
        <v>3046</v>
      </c>
      <c r="U19" s="1">
        <v>3349</v>
      </c>
      <c r="V19" s="1">
        <v>3996</v>
      </c>
      <c r="W19" s="1">
        <v>3508</v>
      </c>
      <c r="X19" s="1">
        <v>5514</v>
      </c>
    </row>
    <row r="20" spans="2:24" ht="13.5" customHeight="1">
      <c r="B20" s="20"/>
      <c r="C20" s="24">
        <v>46143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3132</v>
      </c>
      <c r="K20" s="1">
        <v>3629</v>
      </c>
      <c r="L20" s="1">
        <v>4428</v>
      </c>
      <c r="M20" s="1">
        <v>3709</v>
      </c>
      <c r="N20" s="1">
        <v>1343</v>
      </c>
      <c r="O20" s="1">
        <v>2205</v>
      </c>
      <c r="P20" s="1">
        <v>2333</v>
      </c>
      <c r="Q20" s="1">
        <v>2430</v>
      </c>
      <c r="R20" s="1">
        <v>2326</v>
      </c>
      <c r="S20" s="1">
        <v>5941</v>
      </c>
      <c r="T20" s="1">
        <v>3349</v>
      </c>
      <c r="U20" s="1">
        <v>4035</v>
      </c>
      <c r="V20" s="1">
        <v>4040</v>
      </c>
      <c r="W20" s="1">
        <v>3867</v>
      </c>
      <c r="X20" s="1">
        <v>4193</v>
      </c>
    </row>
    <row r="21" spans="2:24" ht="13.5" customHeight="1">
      <c r="B21" s="23"/>
      <c r="C21" s="25">
        <v>46174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97</v>
      </c>
      <c r="O21" s="2">
        <v>2205</v>
      </c>
      <c r="P21" s="2">
        <v>2376</v>
      </c>
      <c r="Q21" s="2">
        <v>2484</v>
      </c>
      <c r="R21" s="2">
        <v>2339</v>
      </c>
      <c r="S21" s="2">
        <v>4494</v>
      </c>
      <c r="T21" s="2">
        <v>3101</v>
      </c>
      <c r="U21" s="2">
        <v>3704</v>
      </c>
      <c r="V21" s="2">
        <v>4035</v>
      </c>
      <c r="W21" s="2">
        <v>3742</v>
      </c>
      <c r="X21" s="2">
        <v>2898</v>
      </c>
    </row>
    <row r="22" spans="2:24" ht="13.5" customHeight="1">
      <c r="B22" s="42"/>
      <c r="C22" s="32" t="s">
        <v>156</v>
      </c>
      <c r="D22" s="31"/>
      <c r="E22" s="423" t="s">
        <v>452</v>
      </c>
      <c r="F22" s="424"/>
      <c r="G22" s="424"/>
      <c r="H22" s="424"/>
      <c r="I22" s="425"/>
      <c r="J22" s="423" t="s">
        <v>341</v>
      </c>
      <c r="K22" s="424"/>
      <c r="L22" s="424"/>
      <c r="M22" s="424"/>
      <c r="N22" s="425"/>
      <c r="O22" s="423" t="s">
        <v>21</v>
      </c>
      <c r="P22" s="424"/>
      <c r="Q22" s="424"/>
      <c r="R22" s="424"/>
      <c r="S22" s="425"/>
      <c r="T22" s="423" t="s">
        <v>227</v>
      </c>
      <c r="U22" s="424"/>
      <c r="V22" s="424"/>
      <c r="W22" s="424"/>
      <c r="X22" s="42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394</v>
      </c>
      <c r="J25" s="1">
        <v>3186</v>
      </c>
      <c r="K25" s="1">
        <v>3672</v>
      </c>
      <c r="L25" s="1">
        <v>3888</v>
      </c>
      <c r="M25" s="1">
        <v>3523</v>
      </c>
      <c r="N25" s="1">
        <v>4290</v>
      </c>
      <c r="O25" s="1">
        <v>3240</v>
      </c>
      <c r="P25" s="1">
        <v>3564</v>
      </c>
      <c r="Q25" s="1">
        <v>3687</v>
      </c>
      <c r="R25" s="1">
        <v>3569</v>
      </c>
      <c r="S25" s="1">
        <v>10730</v>
      </c>
      <c r="T25" s="1">
        <v>0</v>
      </c>
      <c r="U25" s="1">
        <v>0</v>
      </c>
      <c r="V25" s="1">
        <v>0</v>
      </c>
      <c r="W25" s="1">
        <v>0</v>
      </c>
      <c r="X25" s="1">
        <v>66</v>
      </c>
    </row>
    <row r="26" spans="2:24" ht="13.5" customHeight="1">
      <c r="B26" s="20"/>
      <c r="C26" s="24">
        <v>45839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778</v>
      </c>
      <c r="J26" s="1">
        <v>2916</v>
      </c>
      <c r="K26" s="1">
        <v>3687</v>
      </c>
      <c r="L26" s="1">
        <v>3726</v>
      </c>
      <c r="M26" s="1">
        <v>3547</v>
      </c>
      <c r="N26" s="1">
        <v>4289</v>
      </c>
      <c r="O26" s="1">
        <v>3245</v>
      </c>
      <c r="P26" s="1">
        <v>3564</v>
      </c>
      <c r="Q26" s="1">
        <v>3687</v>
      </c>
      <c r="R26" s="1">
        <v>3565</v>
      </c>
      <c r="S26" s="1">
        <v>10784</v>
      </c>
      <c r="T26" s="1">
        <v>0</v>
      </c>
      <c r="U26" s="1">
        <v>0</v>
      </c>
      <c r="V26" s="1">
        <v>0</v>
      </c>
      <c r="W26" s="1">
        <v>0</v>
      </c>
      <c r="X26" s="1">
        <v>117</v>
      </c>
    </row>
    <row r="27" spans="2:24" ht="13.5" customHeight="1">
      <c r="B27" s="20"/>
      <c r="C27" s="24">
        <v>45870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609</v>
      </c>
      <c r="J27" s="1">
        <v>3024</v>
      </c>
      <c r="K27" s="1">
        <v>3456</v>
      </c>
      <c r="L27" s="1">
        <v>3687</v>
      </c>
      <c r="M27" s="1">
        <v>3387</v>
      </c>
      <c r="N27" s="1">
        <v>4016</v>
      </c>
      <c r="O27" s="1">
        <v>3510</v>
      </c>
      <c r="P27" s="1">
        <v>3641</v>
      </c>
      <c r="Q27" s="1">
        <v>3687</v>
      </c>
      <c r="R27" s="1">
        <v>3621</v>
      </c>
      <c r="S27" s="1">
        <v>8911</v>
      </c>
      <c r="T27" s="1">
        <v>0</v>
      </c>
      <c r="U27" s="1">
        <v>0</v>
      </c>
      <c r="V27" s="1">
        <v>0</v>
      </c>
      <c r="W27" s="1">
        <v>0</v>
      </c>
      <c r="X27" s="1">
        <v>27</v>
      </c>
    </row>
    <row r="28" spans="2:24" ht="13.5" customHeight="1">
      <c r="B28" s="20"/>
      <c r="C28" s="24">
        <v>45901</v>
      </c>
      <c r="D28" s="18"/>
      <c r="E28" s="1">
        <v>1134</v>
      </c>
      <c r="F28" s="1">
        <v>1134</v>
      </c>
      <c r="G28" s="1">
        <v>1512</v>
      </c>
      <c r="H28" s="1">
        <v>1260</v>
      </c>
      <c r="I28" s="1">
        <v>1359</v>
      </c>
      <c r="J28" s="1">
        <v>3167</v>
      </c>
      <c r="K28" s="1">
        <v>3739</v>
      </c>
      <c r="L28" s="1">
        <v>3963</v>
      </c>
      <c r="M28" s="1">
        <v>3682</v>
      </c>
      <c r="N28" s="1">
        <v>4344</v>
      </c>
      <c r="O28" s="1">
        <v>3564</v>
      </c>
      <c r="P28" s="1">
        <v>3712</v>
      </c>
      <c r="Q28" s="1">
        <v>3963</v>
      </c>
      <c r="R28" s="1">
        <v>3759</v>
      </c>
      <c r="S28" s="1">
        <v>8880</v>
      </c>
      <c r="T28" s="1">
        <v>0</v>
      </c>
      <c r="U28" s="1">
        <v>0</v>
      </c>
      <c r="V28" s="1">
        <v>0</v>
      </c>
      <c r="W28" s="1">
        <v>0</v>
      </c>
      <c r="X28" s="1">
        <v>121</v>
      </c>
    </row>
    <row r="29" spans="2:24" ht="13.5" customHeight="1">
      <c r="B29" s="20"/>
      <c r="C29" s="24">
        <v>45931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365</v>
      </c>
      <c r="J29" s="1">
        <v>3240</v>
      </c>
      <c r="K29" s="1">
        <v>3963</v>
      </c>
      <c r="L29" s="1">
        <v>3963</v>
      </c>
      <c r="M29" s="1">
        <v>3715</v>
      </c>
      <c r="N29" s="1">
        <v>3382</v>
      </c>
      <c r="O29" s="1">
        <v>3456</v>
      </c>
      <c r="P29" s="1">
        <v>3672</v>
      </c>
      <c r="Q29" s="1">
        <v>3963</v>
      </c>
      <c r="R29" s="1">
        <v>3704</v>
      </c>
      <c r="S29" s="1">
        <v>8562</v>
      </c>
      <c r="T29" s="1">
        <v>0</v>
      </c>
      <c r="U29" s="1">
        <v>0</v>
      </c>
      <c r="V29" s="1">
        <v>0</v>
      </c>
      <c r="W29" s="1">
        <v>0</v>
      </c>
      <c r="X29" s="1">
        <v>138</v>
      </c>
    </row>
    <row r="30" spans="2:24" ht="13.5" customHeight="1">
      <c r="B30" s="20"/>
      <c r="C30" s="24">
        <v>45962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462</v>
      </c>
      <c r="J30" s="1">
        <v>3000</v>
      </c>
      <c r="K30" s="1">
        <v>3456</v>
      </c>
      <c r="L30" s="1">
        <v>3963</v>
      </c>
      <c r="M30" s="1">
        <v>3486</v>
      </c>
      <c r="N30" s="1">
        <v>3627</v>
      </c>
      <c r="O30" s="1">
        <v>3240</v>
      </c>
      <c r="P30" s="1">
        <v>3659</v>
      </c>
      <c r="Q30" s="1">
        <v>3963</v>
      </c>
      <c r="R30" s="1">
        <v>3659</v>
      </c>
      <c r="S30" s="1">
        <v>8722</v>
      </c>
      <c r="T30" s="1">
        <v>0</v>
      </c>
      <c r="U30" s="1">
        <v>0</v>
      </c>
      <c r="V30" s="1">
        <v>0</v>
      </c>
      <c r="W30" s="1">
        <v>0</v>
      </c>
      <c r="X30" s="1">
        <v>36</v>
      </c>
    </row>
    <row r="31" spans="2:24" ht="13.5" customHeight="1">
      <c r="B31" s="20"/>
      <c r="C31" s="24">
        <v>45992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517</v>
      </c>
      <c r="J31" s="1">
        <v>3286</v>
      </c>
      <c r="K31" s="1">
        <v>3963</v>
      </c>
      <c r="L31" s="1">
        <v>4715</v>
      </c>
      <c r="M31" s="1">
        <v>3898</v>
      </c>
      <c r="N31" s="1">
        <v>8486</v>
      </c>
      <c r="O31" s="1">
        <v>3564</v>
      </c>
      <c r="P31" s="1">
        <v>3945</v>
      </c>
      <c r="Q31" s="1">
        <v>4104</v>
      </c>
      <c r="R31" s="1">
        <v>3857</v>
      </c>
      <c r="S31" s="1">
        <v>10690</v>
      </c>
      <c r="T31" s="1">
        <v>0</v>
      </c>
      <c r="U31" s="1">
        <v>0</v>
      </c>
      <c r="V31" s="1">
        <v>0</v>
      </c>
      <c r="W31" s="1">
        <v>0</v>
      </c>
      <c r="X31" s="1">
        <v>144</v>
      </c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0</v>
      </c>
      <c r="F32" s="1">
        <v>0</v>
      </c>
      <c r="G32" s="1">
        <v>0</v>
      </c>
      <c r="H32" s="1">
        <v>0</v>
      </c>
      <c r="I32" s="1">
        <v>397</v>
      </c>
      <c r="J32" s="1">
        <v>3050</v>
      </c>
      <c r="K32" s="1">
        <v>3803</v>
      </c>
      <c r="L32" s="1">
        <v>3963</v>
      </c>
      <c r="M32" s="1">
        <v>3659</v>
      </c>
      <c r="N32" s="1">
        <v>3808</v>
      </c>
      <c r="O32" s="1">
        <v>3552</v>
      </c>
      <c r="P32" s="1">
        <v>3672</v>
      </c>
      <c r="Q32" s="1">
        <v>3963</v>
      </c>
      <c r="R32" s="1">
        <v>3740</v>
      </c>
      <c r="S32" s="1">
        <v>7021</v>
      </c>
      <c r="T32" s="1">
        <v>0</v>
      </c>
      <c r="U32" s="1">
        <v>0</v>
      </c>
      <c r="V32" s="1">
        <v>0</v>
      </c>
      <c r="W32" s="1">
        <v>0</v>
      </c>
      <c r="X32" s="1">
        <v>27</v>
      </c>
    </row>
    <row r="33" spans="2:24" ht="13.5" customHeight="1">
      <c r="B33" s="20"/>
      <c r="C33" s="24">
        <v>46054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146</v>
      </c>
      <c r="J33" s="1">
        <v>3132</v>
      </c>
      <c r="K33" s="1">
        <v>3963</v>
      </c>
      <c r="L33" s="1">
        <v>3963</v>
      </c>
      <c r="M33" s="1">
        <v>3758</v>
      </c>
      <c r="N33" s="1">
        <v>2927</v>
      </c>
      <c r="O33" s="1">
        <v>3240</v>
      </c>
      <c r="P33" s="1">
        <v>3564</v>
      </c>
      <c r="Q33" s="1">
        <v>3963</v>
      </c>
      <c r="R33" s="1">
        <v>3600</v>
      </c>
      <c r="S33" s="1">
        <v>8521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20"/>
      <c r="C34" s="24">
        <v>46082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391</v>
      </c>
      <c r="J34" s="1">
        <v>2754</v>
      </c>
      <c r="K34" s="1">
        <v>3780</v>
      </c>
      <c r="L34" s="1">
        <v>3963</v>
      </c>
      <c r="M34" s="1">
        <v>3617</v>
      </c>
      <c r="N34" s="1">
        <v>2382</v>
      </c>
      <c r="O34" s="1">
        <v>3315</v>
      </c>
      <c r="P34" s="1">
        <v>3588</v>
      </c>
      <c r="Q34" s="1">
        <v>3963</v>
      </c>
      <c r="R34" s="1">
        <v>3633</v>
      </c>
      <c r="S34" s="1">
        <v>8885</v>
      </c>
      <c r="T34" s="1">
        <v>0</v>
      </c>
      <c r="U34" s="1">
        <v>0</v>
      </c>
      <c r="V34" s="1">
        <v>0</v>
      </c>
      <c r="W34" s="1">
        <v>0</v>
      </c>
      <c r="X34" s="1">
        <v>37</v>
      </c>
    </row>
    <row r="35" spans="2:24" ht="13.5" customHeight="1">
      <c r="B35" s="20"/>
      <c r="C35" s="24">
        <v>46113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434</v>
      </c>
      <c r="J35" s="1">
        <v>3218</v>
      </c>
      <c r="K35" s="1">
        <v>3672</v>
      </c>
      <c r="L35" s="1">
        <v>3863</v>
      </c>
      <c r="M35" s="1">
        <v>3623</v>
      </c>
      <c r="N35" s="1">
        <v>3846</v>
      </c>
      <c r="O35" s="1">
        <v>3365</v>
      </c>
      <c r="P35" s="1">
        <v>3672</v>
      </c>
      <c r="Q35" s="1">
        <v>3863</v>
      </c>
      <c r="R35" s="1">
        <v>3681</v>
      </c>
      <c r="S35" s="1">
        <v>8430</v>
      </c>
      <c r="T35" s="1">
        <v>0</v>
      </c>
      <c r="U35" s="1">
        <v>0</v>
      </c>
      <c r="V35" s="1">
        <v>0</v>
      </c>
      <c r="W35" s="1">
        <v>0</v>
      </c>
      <c r="X35" s="1">
        <v>119</v>
      </c>
    </row>
    <row r="36" spans="2:24" ht="13.5" customHeight="1">
      <c r="B36" s="20"/>
      <c r="C36" s="24">
        <v>46143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471</v>
      </c>
      <c r="J36" s="1">
        <v>3397</v>
      </c>
      <c r="K36" s="1">
        <v>3456</v>
      </c>
      <c r="L36" s="1">
        <v>3863</v>
      </c>
      <c r="M36" s="1">
        <v>3633</v>
      </c>
      <c r="N36" s="1">
        <v>3588</v>
      </c>
      <c r="O36" s="1">
        <v>3505</v>
      </c>
      <c r="P36" s="1">
        <v>3743</v>
      </c>
      <c r="Q36" s="1">
        <v>3863</v>
      </c>
      <c r="R36" s="1">
        <v>3734</v>
      </c>
      <c r="S36" s="1">
        <v>7441</v>
      </c>
      <c r="T36" s="1">
        <v>0</v>
      </c>
      <c r="U36" s="1">
        <v>0</v>
      </c>
      <c r="V36" s="1">
        <v>0</v>
      </c>
      <c r="W36" s="1">
        <v>0</v>
      </c>
      <c r="X36" s="1">
        <v>55</v>
      </c>
    </row>
    <row r="37" spans="2:24" ht="13.5" customHeight="1">
      <c r="B37" s="23"/>
      <c r="C37" s="25">
        <v>46174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337</v>
      </c>
      <c r="J37" s="2">
        <v>3456</v>
      </c>
      <c r="K37" s="2">
        <v>3780</v>
      </c>
      <c r="L37" s="2">
        <v>4063</v>
      </c>
      <c r="M37" s="2">
        <v>3744</v>
      </c>
      <c r="N37" s="2">
        <v>3986</v>
      </c>
      <c r="O37" s="2">
        <v>3564</v>
      </c>
      <c r="P37" s="2">
        <v>3780</v>
      </c>
      <c r="Q37" s="2">
        <v>4063</v>
      </c>
      <c r="R37" s="2">
        <v>3837</v>
      </c>
      <c r="S37" s="2">
        <v>7474</v>
      </c>
      <c r="T37" s="2">
        <v>0</v>
      </c>
      <c r="U37" s="2">
        <v>0</v>
      </c>
      <c r="V37" s="2">
        <v>0</v>
      </c>
      <c r="W37" s="2">
        <v>0</v>
      </c>
      <c r="X37" s="2">
        <v>129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2697</v>
      </c>
      <c r="F9" s="1">
        <v>2833</v>
      </c>
      <c r="G9" s="1">
        <v>3186</v>
      </c>
      <c r="H9" s="1">
        <v>2868</v>
      </c>
      <c r="I9" s="1">
        <v>40201</v>
      </c>
      <c r="J9" s="1">
        <v>2376</v>
      </c>
      <c r="K9" s="1">
        <v>2772</v>
      </c>
      <c r="L9" s="1">
        <v>2958</v>
      </c>
      <c r="M9" s="1">
        <v>2731</v>
      </c>
      <c r="N9" s="1">
        <v>28692</v>
      </c>
      <c r="O9" s="1">
        <v>2151</v>
      </c>
      <c r="P9" s="1">
        <v>2321</v>
      </c>
      <c r="Q9" s="1">
        <v>2683</v>
      </c>
      <c r="R9" s="1">
        <v>2352</v>
      </c>
      <c r="S9" s="1">
        <v>15221</v>
      </c>
      <c r="T9" s="1">
        <v>5940</v>
      </c>
      <c r="U9" s="1">
        <v>6249</v>
      </c>
      <c r="V9" s="1">
        <v>6480</v>
      </c>
      <c r="W9" s="1">
        <v>6200</v>
      </c>
      <c r="X9" s="1">
        <v>13067</v>
      </c>
    </row>
    <row r="10" spans="1:24" s="5" customFormat="1" ht="13.5" customHeight="1">
      <c r="B10" s="20"/>
      <c r="C10" s="24">
        <v>45839</v>
      </c>
      <c r="D10" s="18"/>
      <c r="E10" s="1">
        <v>2576</v>
      </c>
      <c r="F10" s="1">
        <v>2830</v>
      </c>
      <c r="G10" s="1">
        <v>3024</v>
      </c>
      <c r="H10" s="1">
        <v>2832</v>
      </c>
      <c r="I10" s="1">
        <v>43354</v>
      </c>
      <c r="J10" s="1">
        <v>2484</v>
      </c>
      <c r="K10" s="1">
        <v>2816</v>
      </c>
      <c r="L10" s="1">
        <v>2970</v>
      </c>
      <c r="M10" s="1">
        <v>2795</v>
      </c>
      <c r="N10" s="1">
        <v>27975</v>
      </c>
      <c r="O10" s="1">
        <v>2268</v>
      </c>
      <c r="P10" s="1">
        <v>2661</v>
      </c>
      <c r="Q10" s="1">
        <v>2808</v>
      </c>
      <c r="R10" s="1">
        <v>2647</v>
      </c>
      <c r="S10" s="1">
        <v>13827</v>
      </c>
      <c r="T10" s="1">
        <v>5940</v>
      </c>
      <c r="U10" s="1">
        <v>6264</v>
      </c>
      <c r="V10" s="1">
        <v>6480</v>
      </c>
      <c r="W10" s="1">
        <v>6192</v>
      </c>
      <c r="X10" s="1">
        <v>15539</v>
      </c>
    </row>
    <row r="11" spans="1:24" s="5" customFormat="1" ht="13.5" customHeight="1">
      <c r="B11" s="20"/>
      <c r="C11" s="24">
        <v>45870</v>
      </c>
      <c r="D11" s="18"/>
      <c r="E11" s="1">
        <v>2619</v>
      </c>
      <c r="F11" s="1">
        <v>2911</v>
      </c>
      <c r="G11" s="1">
        <v>3165</v>
      </c>
      <c r="H11" s="1">
        <v>2871</v>
      </c>
      <c r="I11" s="1">
        <v>44055</v>
      </c>
      <c r="J11" s="1">
        <v>2376</v>
      </c>
      <c r="K11" s="1">
        <v>2715</v>
      </c>
      <c r="L11" s="1">
        <v>2954</v>
      </c>
      <c r="M11" s="1">
        <v>2694</v>
      </c>
      <c r="N11" s="1">
        <v>36537</v>
      </c>
      <c r="O11" s="1">
        <v>1929</v>
      </c>
      <c r="P11" s="1">
        <v>2375</v>
      </c>
      <c r="Q11" s="1">
        <v>2992</v>
      </c>
      <c r="R11" s="1">
        <v>2457</v>
      </c>
      <c r="S11" s="1">
        <v>13961</v>
      </c>
      <c r="T11" s="1">
        <v>5940</v>
      </c>
      <c r="U11" s="1">
        <v>6133</v>
      </c>
      <c r="V11" s="1">
        <v>6480</v>
      </c>
      <c r="W11" s="1">
        <v>6154</v>
      </c>
      <c r="X11" s="1">
        <v>13961</v>
      </c>
    </row>
    <row r="12" spans="1:24" s="5" customFormat="1" ht="13.5" customHeight="1">
      <c r="B12" s="20"/>
      <c r="C12" s="24">
        <v>45901</v>
      </c>
      <c r="D12" s="18"/>
      <c r="E12" s="1">
        <v>2700</v>
      </c>
      <c r="F12" s="1">
        <v>2916</v>
      </c>
      <c r="G12" s="1">
        <v>3070</v>
      </c>
      <c r="H12" s="1">
        <v>2890</v>
      </c>
      <c r="I12" s="1">
        <v>38269</v>
      </c>
      <c r="J12" s="1">
        <v>2484</v>
      </c>
      <c r="K12" s="1">
        <v>2700</v>
      </c>
      <c r="L12" s="1">
        <v>2970</v>
      </c>
      <c r="M12" s="1">
        <v>2704</v>
      </c>
      <c r="N12" s="1">
        <v>35265</v>
      </c>
      <c r="O12" s="1">
        <v>2319</v>
      </c>
      <c r="P12" s="1">
        <v>2651</v>
      </c>
      <c r="Q12" s="1">
        <v>2809</v>
      </c>
      <c r="R12" s="1">
        <v>2618</v>
      </c>
      <c r="S12" s="1">
        <v>11897</v>
      </c>
      <c r="T12" s="1">
        <v>5724</v>
      </c>
      <c r="U12" s="1">
        <v>6211</v>
      </c>
      <c r="V12" s="1">
        <v>6480</v>
      </c>
      <c r="W12" s="1">
        <v>6183</v>
      </c>
      <c r="X12" s="1">
        <v>15028</v>
      </c>
    </row>
    <row r="13" spans="1:24" s="5" customFormat="1" ht="13.5" customHeight="1">
      <c r="B13" s="20"/>
      <c r="C13" s="24">
        <v>45931</v>
      </c>
      <c r="D13" s="18"/>
      <c r="E13" s="1">
        <v>2635</v>
      </c>
      <c r="F13" s="1">
        <v>2917</v>
      </c>
      <c r="G13" s="1">
        <v>3116</v>
      </c>
      <c r="H13" s="1">
        <v>2883</v>
      </c>
      <c r="I13" s="1">
        <v>44547</v>
      </c>
      <c r="J13" s="1">
        <v>2430</v>
      </c>
      <c r="K13" s="1">
        <v>2687</v>
      </c>
      <c r="L13" s="1">
        <v>2947</v>
      </c>
      <c r="M13" s="1">
        <v>2672</v>
      </c>
      <c r="N13" s="1">
        <v>37976</v>
      </c>
      <c r="O13" s="1">
        <v>1782</v>
      </c>
      <c r="P13" s="1">
        <v>2401</v>
      </c>
      <c r="Q13" s="1">
        <v>2719</v>
      </c>
      <c r="R13" s="1">
        <v>2390</v>
      </c>
      <c r="S13" s="1">
        <v>14247</v>
      </c>
      <c r="T13" s="1">
        <v>5940</v>
      </c>
      <c r="U13" s="1">
        <v>6264</v>
      </c>
      <c r="V13" s="1">
        <v>6480</v>
      </c>
      <c r="W13" s="1">
        <v>6231</v>
      </c>
      <c r="X13" s="1">
        <v>15134</v>
      </c>
    </row>
    <row r="14" spans="1:24" s="5" customFormat="1" ht="13.5" customHeight="1">
      <c r="B14" s="20"/>
      <c r="C14" s="24">
        <v>45962</v>
      </c>
      <c r="D14" s="18"/>
      <c r="E14" s="1">
        <v>2754</v>
      </c>
      <c r="F14" s="1">
        <v>3018</v>
      </c>
      <c r="G14" s="1">
        <v>3225</v>
      </c>
      <c r="H14" s="1">
        <v>2996</v>
      </c>
      <c r="I14" s="1">
        <v>51593</v>
      </c>
      <c r="J14" s="1">
        <v>2484</v>
      </c>
      <c r="K14" s="1">
        <v>2712</v>
      </c>
      <c r="L14" s="1">
        <v>2916</v>
      </c>
      <c r="M14" s="1">
        <v>2687</v>
      </c>
      <c r="N14" s="1">
        <v>40041</v>
      </c>
      <c r="O14" s="1">
        <v>2117</v>
      </c>
      <c r="P14" s="1">
        <v>2510</v>
      </c>
      <c r="Q14" s="1">
        <v>2700</v>
      </c>
      <c r="R14" s="1">
        <v>2431</v>
      </c>
      <c r="S14" s="1">
        <v>14525</v>
      </c>
      <c r="T14" s="1">
        <v>6120</v>
      </c>
      <c r="U14" s="1">
        <v>6318</v>
      </c>
      <c r="V14" s="1">
        <v>6486</v>
      </c>
      <c r="W14" s="1">
        <v>6331</v>
      </c>
      <c r="X14" s="1">
        <v>16948</v>
      </c>
    </row>
    <row r="15" spans="1:24" s="5" customFormat="1" ht="13.5" customHeight="1">
      <c r="B15" s="20"/>
      <c r="C15" s="24">
        <v>45992</v>
      </c>
      <c r="D15" s="18"/>
      <c r="E15" s="1">
        <v>3149</v>
      </c>
      <c r="F15" s="1">
        <v>3348</v>
      </c>
      <c r="G15" s="1">
        <v>3780</v>
      </c>
      <c r="H15" s="1">
        <v>3376</v>
      </c>
      <c r="I15" s="1">
        <v>84470</v>
      </c>
      <c r="J15" s="1">
        <v>2484</v>
      </c>
      <c r="K15" s="1">
        <v>2732</v>
      </c>
      <c r="L15" s="1">
        <v>2967</v>
      </c>
      <c r="M15" s="1">
        <v>2744</v>
      </c>
      <c r="N15" s="1">
        <v>57488</v>
      </c>
      <c r="O15" s="1">
        <v>2134</v>
      </c>
      <c r="P15" s="1">
        <v>2513</v>
      </c>
      <c r="Q15" s="1">
        <v>2750</v>
      </c>
      <c r="R15" s="1">
        <v>2481</v>
      </c>
      <c r="S15" s="1">
        <v>15290</v>
      </c>
      <c r="T15" s="1">
        <v>6264</v>
      </c>
      <c r="U15" s="1">
        <v>6480</v>
      </c>
      <c r="V15" s="1">
        <v>6696</v>
      </c>
      <c r="W15" s="1">
        <v>6475</v>
      </c>
      <c r="X15" s="1">
        <v>22247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2733</v>
      </c>
      <c r="F16" s="1">
        <v>2942</v>
      </c>
      <c r="G16" s="1">
        <v>3354</v>
      </c>
      <c r="H16" s="1">
        <v>3034</v>
      </c>
      <c r="I16" s="1">
        <v>35046</v>
      </c>
      <c r="J16" s="1">
        <v>2457</v>
      </c>
      <c r="K16" s="1">
        <v>2781</v>
      </c>
      <c r="L16" s="1">
        <v>2894</v>
      </c>
      <c r="M16" s="1">
        <v>2740</v>
      </c>
      <c r="N16" s="1">
        <v>30712</v>
      </c>
      <c r="O16" s="1">
        <v>2155</v>
      </c>
      <c r="P16" s="1">
        <v>2295</v>
      </c>
      <c r="Q16" s="1">
        <v>2899</v>
      </c>
      <c r="R16" s="1">
        <v>2443</v>
      </c>
      <c r="S16" s="1">
        <v>12017</v>
      </c>
      <c r="T16" s="1">
        <v>6264</v>
      </c>
      <c r="U16" s="1">
        <v>6389</v>
      </c>
      <c r="V16" s="1">
        <v>6594</v>
      </c>
      <c r="W16" s="1">
        <v>6388</v>
      </c>
      <c r="X16" s="1">
        <v>10532</v>
      </c>
    </row>
    <row r="17" spans="1:24" s="5" customFormat="1" ht="13.5" customHeight="1">
      <c r="B17" s="20"/>
      <c r="C17" s="24">
        <v>46054</v>
      </c>
      <c r="D17" s="18"/>
      <c r="E17" s="1">
        <v>2658</v>
      </c>
      <c r="F17" s="1">
        <v>2920</v>
      </c>
      <c r="G17" s="1">
        <v>3240</v>
      </c>
      <c r="H17" s="1">
        <v>2953</v>
      </c>
      <c r="I17" s="1">
        <v>42173</v>
      </c>
      <c r="J17" s="1">
        <v>2430</v>
      </c>
      <c r="K17" s="1">
        <v>2700</v>
      </c>
      <c r="L17" s="1">
        <v>2894</v>
      </c>
      <c r="M17" s="1">
        <v>2670</v>
      </c>
      <c r="N17" s="1">
        <v>30790</v>
      </c>
      <c r="O17" s="1">
        <v>2108</v>
      </c>
      <c r="P17" s="1">
        <v>2538</v>
      </c>
      <c r="Q17" s="1">
        <v>2706</v>
      </c>
      <c r="R17" s="1">
        <v>2475</v>
      </c>
      <c r="S17" s="1">
        <v>13396</v>
      </c>
      <c r="T17" s="1">
        <v>6264</v>
      </c>
      <c r="U17" s="1">
        <v>6464</v>
      </c>
      <c r="V17" s="1">
        <v>6588</v>
      </c>
      <c r="W17" s="1">
        <v>6408</v>
      </c>
      <c r="X17" s="1">
        <v>12989</v>
      </c>
    </row>
    <row r="18" spans="1:24" s="5" customFormat="1" ht="13.5" customHeight="1">
      <c r="B18" s="20"/>
      <c r="C18" s="24">
        <v>46082</v>
      </c>
      <c r="D18" s="18"/>
      <c r="E18" s="1">
        <v>2611</v>
      </c>
      <c r="F18" s="1">
        <v>2916</v>
      </c>
      <c r="G18" s="1">
        <v>3132</v>
      </c>
      <c r="H18" s="1">
        <v>2910</v>
      </c>
      <c r="I18" s="1">
        <v>46624</v>
      </c>
      <c r="J18" s="1">
        <v>2484</v>
      </c>
      <c r="K18" s="1">
        <v>2726</v>
      </c>
      <c r="L18" s="1">
        <v>2884</v>
      </c>
      <c r="M18" s="1">
        <v>2709</v>
      </c>
      <c r="N18" s="1">
        <v>37605</v>
      </c>
      <c r="O18" s="1">
        <v>2012</v>
      </c>
      <c r="P18" s="1">
        <v>2386</v>
      </c>
      <c r="Q18" s="1">
        <v>2808</v>
      </c>
      <c r="R18" s="1">
        <v>2411</v>
      </c>
      <c r="S18" s="1">
        <v>13509</v>
      </c>
      <c r="T18" s="1">
        <v>6026</v>
      </c>
      <c r="U18" s="1">
        <v>6399</v>
      </c>
      <c r="V18" s="1">
        <v>6480</v>
      </c>
      <c r="W18" s="1">
        <v>6361</v>
      </c>
      <c r="X18" s="1">
        <v>15902</v>
      </c>
    </row>
    <row r="19" spans="1:24" s="5" customFormat="1" ht="13.5" customHeight="1">
      <c r="B19" s="20"/>
      <c r="C19" s="24">
        <v>46113</v>
      </c>
      <c r="D19" s="18"/>
      <c r="E19" s="1">
        <v>2700</v>
      </c>
      <c r="F19" s="1">
        <v>3006</v>
      </c>
      <c r="G19" s="1">
        <v>3240</v>
      </c>
      <c r="H19" s="1">
        <v>2981</v>
      </c>
      <c r="I19" s="1">
        <v>53678</v>
      </c>
      <c r="J19" s="1">
        <v>2592</v>
      </c>
      <c r="K19" s="1">
        <v>2803</v>
      </c>
      <c r="L19" s="1">
        <v>2905</v>
      </c>
      <c r="M19" s="1">
        <v>2768</v>
      </c>
      <c r="N19" s="1">
        <v>42449</v>
      </c>
      <c r="O19" s="1">
        <v>2069</v>
      </c>
      <c r="P19" s="1">
        <v>2562</v>
      </c>
      <c r="Q19" s="1">
        <v>2970</v>
      </c>
      <c r="R19" s="1">
        <v>2552</v>
      </c>
      <c r="S19" s="1">
        <v>11251</v>
      </c>
      <c r="T19" s="1">
        <v>6480</v>
      </c>
      <c r="U19" s="1">
        <v>6804</v>
      </c>
      <c r="V19" s="1">
        <v>7020</v>
      </c>
      <c r="W19" s="1">
        <v>6792</v>
      </c>
      <c r="X19" s="1">
        <v>14304</v>
      </c>
    </row>
    <row r="20" spans="1:24" s="5" customFormat="1" ht="13.5" customHeight="1">
      <c r="B20" s="20"/>
      <c r="C20" s="24">
        <v>46143</v>
      </c>
      <c r="D20" s="18"/>
      <c r="E20" s="1">
        <v>2808</v>
      </c>
      <c r="F20" s="1">
        <v>3078</v>
      </c>
      <c r="G20" s="1">
        <v>3456</v>
      </c>
      <c r="H20" s="1">
        <v>3134</v>
      </c>
      <c r="I20" s="1">
        <v>39840</v>
      </c>
      <c r="J20" s="1">
        <v>2592</v>
      </c>
      <c r="K20" s="1">
        <v>2786</v>
      </c>
      <c r="L20" s="1">
        <v>2935</v>
      </c>
      <c r="M20" s="1">
        <v>2781</v>
      </c>
      <c r="N20" s="1">
        <v>32162</v>
      </c>
      <c r="O20" s="1">
        <v>1971</v>
      </c>
      <c r="P20" s="1">
        <v>2388</v>
      </c>
      <c r="Q20" s="1">
        <v>2764</v>
      </c>
      <c r="R20" s="1">
        <v>2384</v>
      </c>
      <c r="S20" s="1">
        <v>10304</v>
      </c>
      <c r="T20" s="1">
        <v>6727</v>
      </c>
      <c r="U20" s="1">
        <v>7020</v>
      </c>
      <c r="V20" s="1">
        <v>7236</v>
      </c>
      <c r="W20" s="1">
        <v>6964</v>
      </c>
      <c r="X20" s="1">
        <v>13020</v>
      </c>
    </row>
    <row r="21" spans="1:24" s="5" customFormat="1" ht="13.5" customHeight="1">
      <c r="B21" s="23"/>
      <c r="C21" s="25">
        <v>46174</v>
      </c>
      <c r="D21" s="19"/>
      <c r="E21" s="2">
        <v>2916</v>
      </c>
      <c r="F21" s="2">
        <v>3163</v>
      </c>
      <c r="G21" s="2">
        <v>3437</v>
      </c>
      <c r="H21" s="2">
        <v>3175</v>
      </c>
      <c r="I21" s="2">
        <v>50006</v>
      </c>
      <c r="J21" s="2">
        <v>2700</v>
      </c>
      <c r="K21" s="2">
        <v>2808</v>
      </c>
      <c r="L21" s="2">
        <v>2970</v>
      </c>
      <c r="M21" s="2">
        <v>2810</v>
      </c>
      <c r="N21" s="2">
        <v>43456</v>
      </c>
      <c r="O21" s="2">
        <v>2076</v>
      </c>
      <c r="P21" s="2">
        <v>2447</v>
      </c>
      <c r="Q21" s="2">
        <v>2668</v>
      </c>
      <c r="R21" s="2">
        <v>2427</v>
      </c>
      <c r="S21" s="2">
        <v>10962</v>
      </c>
      <c r="T21" s="2">
        <v>6804</v>
      </c>
      <c r="U21" s="2">
        <v>7020</v>
      </c>
      <c r="V21" s="2">
        <v>7344</v>
      </c>
      <c r="W21" s="2">
        <v>7083</v>
      </c>
      <c r="X21" s="2">
        <v>14031</v>
      </c>
    </row>
    <row r="22" spans="1:24" ht="13.5" customHeight="1">
      <c r="A22" s="5"/>
      <c r="B22" s="42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179</v>
      </c>
      <c r="U22" s="424"/>
      <c r="V22" s="424"/>
      <c r="W22" s="424"/>
      <c r="X22" s="425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4104</v>
      </c>
      <c r="F25" s="1">
        <v>4428</v>
      </c>
      <c r="G25" s="1">
        <v>4640</v>
      </c>
      <c r="H25" s="1">
        <v>4374</v>
      </c>
      <c r="I25" s="1">
        <v>15615</v>
      </c>
      <c r="J25" s="1">
        <v>1512</v>
      </c>
      <c r="K25" s="1">
        <v>2757</v>
      </c>
      <c r="L25" s="1">
        <v>3348</v>
      </c>
      <c r="M25" s="1">
        <v>2534</v>
      </c>
      <c r="N25" s="1">
        <v>41346</v>
      </c>
      <c r="O25" s="1">
        <v>2382</v>
      </c>
      <c r="P25" s="1">
        <v>2484</v>
      </c>
      <c r="Q25" s="1">
        <v>2646</v>
      </c>
      <c r="R25" s="1">
        <v>2514</v>
      </c>
      <c r="S25" s="1">
        <v>15383</v>
      </c>
      <c r="T25" s="1">
        <v>2484</v>
      </c>
      <c r="U25" s="1">
        <v>2646</v>
      </c>
      <c r="V25" s="1">
        <v>2899</v>
      </c>
      <c r="W25" s="1">
        <v>2661</v>
      </c>
      <c r="X25" s="1">
        <v>15921</v>
      </c>
    </row>
    <row r="26" spans="1:24" s="5" customFormat="1" ht="13.5" customHeight="1">
      <c r="B26" s="20"/>
      <c r="C26" s="24">
        <v>45839</v>
      </c>
      <c r="D26" s="18"/>
      <c r="E26" s="1">
        <v>4320</v>
      </c>
      <c r="F26" s="1">
        <v>4589</v>
      </c>
      <c r="G26" s="1">
        <v>4634</v>
      </c>
      <c r="H26" s="1">
        <v>4533</v>
      </c>
      <c r="I26" s="1">
        <v>15960</v>
      </c>
      <c r="J26" s="1">
        <v>1512</v>
      </c>
      <c r="K26" s="1">
        <v>2484</v>
      </c>
      <c r="L26" s="1">
        <v>3240</v>
      </c>
      <c r="M26" s="1">
        <v>2359</v>
      </c>
      <c r="N26" s="1">
        <v>45303</v>
      </c>
      <c r="O26" s="1">
        <v>2376</v>
      </c>
      <c r="P26" s="1">
        <v>2484</v>
      </c>
      <c r="Q26" s="1">
        <v>2646</v>
      </c>
      <c r="R26" s="1">
        <v>2519</v>
      </c>
      <c r="S26" s="1">
        <v>17567</v>
      </c>
      <c r="T26" s="1">
        <v>2505</v>
      </c>
      <c r="U26" s="1">
        <v>2597</v>
      </c>
      <c r="V26" s="1">
        <v>2862</v>
      </c>
      <c r="W26" s="1">
        <v>2655</v>
      </c>
      <c r="X26" s="1">
        <v>18888</v>
      </c>
    </row>
    <row r="27" spans="1:24" s="5" customFormat="1" ht="13.5" customHeight="1">
      <c r="B27" s="20"/>
      <c r="C27" s="24">
        <v>45870</v>
      </c>
      <c r="D27" s="18"/>
      <c r="E27" s="1">
        <v>4104</v>
      </c>
      <c r="F27" s="1">
        <v>4428</v>
      </c>
      <c r="G27" s="1">
        <v>4695</v>
      </c>
      <c r="H27" s="1">
        <v>4404</v>
      </c>
      <c r="I27" s="1">
        <v>11604</v>
      </c>
      <c r="J27" s="1">
        <v>1512</v>
      </c>
      <c r="K27" s="1">
        <v>2591</v>
      </c>
      <c r="L27" s="1">
        <v>3147</v>
      </c>
      <c r="M27" s="1">
        <v>2443</v>
      </c>
      <c r="N27" s="1">
        <v>45621</v>
      </c>
      <c r="O27" s="1">
        <v>2408</v>
      </c>
      <c r="P27" s="1">
        <v>2549</v>
      </c>
      <c r="Q27" s="1">
        <v>2646</v>
      </c>
      <c r="R27" s="1">
        <v>2536</v>
      </c>
      <c r="S27" s="1">
        <v>18809</v>
      </c>
      <c r="T27" s="1">
        <v>2533</v>
      </c>
      <c r="U27" s="1">
        <v>2700</v>
      </c>
      <c r="V27" s="1">
        <v>2915</v>
      </c>
      <c r="W27" s="1">
        <v>2704</v>
      </c>
      <c r="X27" s="1">
        <v>16276</v>
      </c>
    </row>
    <row r="28" spans="1:24" s="5" customFormat="1" ht="13.5" customHeight="1">
      <c r="B28" s="20"/>
      <c r="C28" s="24">
        <v>45901</v>
      </c>
      <c r="D28" s="18"/>
      <c r="E28" s="1">
        <v>4094</v>
      </c>
      <c r="F28" s="1">
        <v>4368</v>
      </c>
      <c r="G28" s="1">
        <v>4698</v>
      </c>
      <c r="H28" s="1">
        <v>4366</v>
      </c>
      <c r="I28" s="1">
        <v>10694</v>
      </c>
      <c r="J28" s="1">
        <v>1512</v>
      </c>
      <c r="K28" s="1">
        <v>2484</v>
      </c>
      <c r="L28" s="1">
        <v>3082</v>
      </c>
      <c r="M28" s="1">
        <v>2285</v>
      </c>
      <c r="N28" s="1">
        <v>41773</v>
      </c>
      <c r="O28" s="1">
        <v>2376</v>
      </c>
      <c r="P28" s="1">
        <v>2484</v>
      </c>
      <c r="Q28" s="1">
        <v>2646</v>
      </c>
      <c r="R28" s="1">
        <v>2510</v>
      </c>
      <c r="S28" s="1">
        <v>15409</v>
      </c>
      <c r="T28" s="1">
        <v>2538</v>
      </c>
      <c r="U28" s="1">
        <v>2685</v>
      </c>
      <c r="V28" s="1">
        <v>2899</v>
      </c>
      <c r="W28" s="1">
        <v>2690</v>
      </c>
      <c r="X28" s="1">
        <v>14857</v>
      </c>
    </row>
    <row r="29" spans="1:24" s="5" customFormat="1" ht="13.5" customHeight="1">
      <c r="B29" s="20"/>
      <c r="C29" s="24">
        <v>45931</v>
      </c>
      <c r="D29" s="18"/>
      <c r="E29" s="1">
        <v>4320</v>
      </c>
      <c r="F29" s="1">
        <v>4406</v>
      </c>
      <c r="G29" s="1">
        <v>4737</v>
      </c>
      <c r="H29" s="1">
        <v>4467</v>
      </c>
      <c r="I29" s="1">
        <v>11852</v>
      </c>
      <c r="J29" s="1">
        <v>1512</v>
      </c>
      <c r="K29" s="1">
        <v>2203</v>
      </c>
      <c r="L29" s="1">
        <v>3024</v>
      </c>
      <c r="M29" s="1">
        <v>2184</v>
      </c>
      <c r="N29" s="1">
        <v>38513</v>
      </c>
      <c r="O29" s="1">
        <v>2430</v>
      </c>
      <c r="P29" s="1">
        <v>2506</v>
      </c>
      <c r="Q29" s="1">
        <v>2646</v>
      </c>
      <c r="R29" s="1">
        <v>2534</v>
      </c>
      <c r="S29" s="1">
        <v>15930</v>
      </c>
      <c r="T29" s="1">
        <v>2495</v>
      </c>
      <c r="U29" s="1">
        <v>2646</v>
      </c>
      <c r="V29" s="1">
        <v>2899</v>
      </c>
      <c r="W29" s="1">
        <v>2668</v>
      </c>
      <c r="X29" s="1">
        <v>16997</v>
      </c>
    </row>
    <row r="30" spans="1:24" s="5" customFormat="1" ht="13.5" customHeight="1">
      <c r="B30" s="20"/>
      <c r="C30" s="24">
        <v>45962</v>
      </c>
      <c r="D30" s="18"/>
      <c r="E30" s="1">
        <v>4218</v>
      </c>
      <c r="F30" s="1">
        <v>4428</v>
      </c>
      <c r="G30" s="1">
        <v>4669</v>
      </c>
      <c r="H30" s="1">
        <v>4426</v>
      </c>
      <c r="I30" s="1">
        <v>13013</v>
      </c>
      <c r="J30" s="1">
        <v>1512</v>
      </c>
      <c r="K30" s="1">
        <v>2160</v>
      </c>
      <c r="L30" s="1">
        <v>2895</v>
      </c>
      <c r="M30" s="1">
        <v>2151</v>
      </c>
      <c r="N30" s="1">
        <v>45028</v>
      </c>
      <c r="O30" s="1">
        <v>2392</v>
      </c>
      <c r="P30" s="1">
        <v>2560</v>
      </c>
      <c r="Q30" s="1">
        <v>2672</v>
      </c>
      <c r="R30" s="1">
        <v>2542</v>
      </c>
      <c r="S30" s="1">
        <v>19401</v>
      </c>
      <c r="T30" s="1">
        <v>2560</v>
      </c>
      <c r="U30" s="1">
        <v>2662</v>
      </c>
      <c r="V30" s="1">
        <v>2862</v>
      </c>
      <c r="W30" s="1">
        <v>2682</v>
      </c>
      <c r="X30" s="1">
        <v>17024</v>
      </c>
    </row>
    <row r="31" spans="1:24" s="5" customFormat="1" ht="13.5" customHeight="1">
      <c r="B31" s="20"/>
      <c r="C31" s="24">
        <v>45992</v>
      </c>
      <c r="D31" s="18"/>
      <c r="E31" s="1">
        <v>4536</v>
      </c>
      <c r="F31" s="1">
        <v>4761</v>
      </c>
      <c r="G31" s="1">
        <v>5027</v>
      </c>
      <c r="H31" s="1">
        <v>4795</v>
      </c>
      <c r="I31" s="1">
        <v>22512</v>
      </c>
      <c r="J31" s="1">
        <v>1512</v>
      </c>
      <c r="K31" s="1">
        <v>2476</v>
      </c>
      <c r="L31" s="1">
        <v>2997</v>
      </c>
      <c r="M31" s="1">
        <v>2357</v>
      </c>
      <c r="N31" s="1">
        <v>52568</v>
      </c>
      <c r="O31" s="1">
        <v>2538</v>
      </c>
      <c r="P31" s="1">
        <v>2700</v>
      </c>
      <c r="Q31" s="1">
        <v>2916</v>
      </c>
      <c r="R31" s="1">
        <v>2705</v>
      </c>
      <c r="S31" s="1">
        <v>40488</v>
      </c>
      <c r="T31" s="1">
        <v>2538</v>
      </c>
      <c r="U31" s="1">
        <v>2700</v>
      </c>
      <c r="V31" s="1">
        <v>2899</v>
      </c>
      <c r="W31" s="1">
        <v>2704</v>
      </c>
      <c r="X31" s="1">
        <v>22093</v>
      </c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4117</v>
      </c>
      <c r="F32" s="1">
        <v>4364</v>
      </c>
      <c r="G32" s="1">
        <v>4585</v>
      </c>
      <c r="H32" s="1">
        <v>4372</v>
      </c>
      <c r="I32" s="1">
        <v>12298</v>
      </c>
      <c r="J32" s="1">
        <v>1566</v>
      </c>
      <c r="K32" s="1">
        <v>1944</v>
      </c>
      <c r="L32" s="1">
        <v>2773</v>
      </c>
      <c r="M32" s="1">
        <v>2094</v>
      </c>
      <c r="N32" s="1">
        <v>37637</v>
      </c>
      <c r="O32" s="1">
        <v>2484</v>
      </c>
      <c r="P32" s="1">
        <v>2592</v>
      </c>
      <c r="Q32" s="1">
        <v>2700</v>
      </c>
      <c r="R32" s="1">
        <v>2601</v>
      </c>
      <c r="S32" s="1">
        <v>12505</v>
      </c>
      <c r="T32" s="1">
        <v>2592</v>
      </c>
      <c r="U32" s="1">
        <v>2808</v>
      </c>
      <c r="V32" s="1">
        <v>2899</v>
      </c>
      <c r="W32" s="1">
        <v>2764</v>
      </c>
      <c r="X32" s="1">
        <v>13452</v>
      </c>
    </row>
    <row r="33" spans="1:24" s="5" customFormat="1" ht="13.5" customHeight="1">
      <c r="B33" s="20"/>
      <c r="C33" s="24">
        <v>46054</v>
      </c>
      <c r="D33" s="18"/>
      <c r="E33" s="1">
        <v>4257</v>
      </c>
      <c r="F33" s="1">
        <v>4428</v>
      </c>
      <c r="G33" s="1">
        <v>4539</v>
      </c>
      <c r="H33" s="1">
        <v>4416</v>
      </c>
      <c r="I33" s="1">
        <v>12939</v>
      </c>
      <c r="J33" s="1">
        <v>1620</v>
      </c>
      <c r="K33" s="1">
        <v>2093</v>
      </c>
      <c r="L33" s="1">
        <v>2919</v>
      </c>
      <c r="M33" s="1">
        <v>2204</v>
      </c>
      <c r="N33" s="1">
        <v>39775</v>
      </c>
      <c r="O33" s="1">
        <v>2484</v>
      </c>
      <c r="P33" s="1">
        <v>2592</v>
      </c>
      <c r="Q33" s="1">
        <v>2678</v>
      </c>
      <c r="R33" s="1">
        <v>2587</v>
      </c>
      <c r="S33" s="1">
        <v>17922</v>
      </c>
      <c r="T33" s="1">
        <v>2592</v>
      </c>
      <c r="U33" s="1">
        <v>2754</v>
      </c>
      <c r="V33" s="1">
        <v>2899</v>
      </c>
      <c r="W33" s="1">
        <v>2742</v>
      </c>
      <c r="X33" s="1">
        <v>12490</v>
      </c>
    </row>
    <row r="34" spans="1:24" s="5" customFormat="1" ht="13.5" customHeight="1">
      <c r="B34" s="20"/>
      <c r="C34" s="24">
        <v>46082</v>
      </c>
      <c r="D34" s="18"/>
      <c r="E34" s="1">
        <v>4301</v>
      </c>
      <c r="F34" s="1">
        <v>4482</v>
      </c>
      <c r="G34" s="1">
        <v>4752</v>
      </c>
      <c r="H34" s="1">
        <v>4537</v>
      </c>
      <c r="I34" s="1">
        <v>7685</v>
      </c>
      <c r="J34" s="1">
        <v>1512</v>
      </c>
      <c r="K34" s="1">
        <v>2160</v>
      </c>
      <c r="L34" s="1">
        <v>2933</v>
      </c>
      <c r="M34" s="1">
        <v>2158</v>
      </c>
      <c r="N34" s="1">
        <v>38632</v>
      </c>
      <c r="O34" s="1">
        <v>2484</v>
      </c>
      <c r="P34" s="1">
        <v>2619</v>
      </c>
      <c r="Q34" s="1">
        <v>2700</v>
      </c>
      <c r="R34" s="1">
        <v>2602</v>
      </c>
      <c r="S34" s="1">
        <v>20623</v>
      </c>
      <c r="T34" s="1">
        <v>2592</v>
      </c>
      <c r="U34" s="1">
        <v>2754</v>
      </c>
      <c r="V34" s="1">
        <v>2899</v>
      </c>
      <c r="W34" s="1">
        <v>2754</v>
      </c>
      <c r="X34" s="1">
        <v>13887</v>
      </c>
    </row>
    <row r="35" spans="1:24" s="5" customFormat="1" ht="13.5" customHeight="1">
      <c r="B35" s="20"/>
      <c r="C35" s="24">
        <v>46113</v>
      </c>
      <c r="D35" s="18"/>
      <c r="E35" s="1">
        <v>4460</v>
      </c>
      <c r="F35" s="1">
        <v>4644</v>
      </c>
      <c r="G35" s="1">
        <v>4806</v>
      </c>
      <c r="H35" s="1">
        <v>4634</v>
      </c>
      <c r="I35" s="1">
        <v>13564</v>
      </c>
      <c r="J35" s="1">
        <v>1620</v>
      </c>
      <c r="K35" s="1">
        <v>2361</v>
      </c>
      <c r="L35" s="1">
        <v>3003</v>
      </c>
      <c r="M35" s="1">
        <v>2266</v>
      </c>
      <c r="N35" s="1">
        <v>44812</v>
      </c>
      <c r="O35" s="1">
        <v>2629</v>
      </c>
      <c r="P35" s="1">
        <v>2754</v>
      </c>
      <c r="Q35" s="1">
        <v>2840</v>
      </c>
      <c r="R35" s="1">
        <v>2738</v>
      </c>
      <c r="S35" s="1">
        <v>21873</v>
      </c>
      <c r="T35" s="1">
        <v>2689</v>
      </c>
      <c r="U35" s="1">
        <v>2808</v>
      </c>
      <c r="V35" s="1">
        <v>3002</v>
      </c>
      <c r="W35" s="1">
        <v>2816</v>
      </c>
      <c r="X35" s="1">
        <v>19525</v>
      </c>
    </row>
    <row r="36" spans="1:24" s="5" customFormat="1" ht="13.5" customHeight="1">
      <c r="B36" s="20"/>
      <c r="C36" s="24">
        <v>46143</v>
      </c>
      <c r="D36" s="18"/>
      <c r="E36" s="1">
        <v>4577</v>
      </c>
      <c r="F36" s="1">
        <v>4741</v>
      </c>
      <c r="G36" s="1">
        <v>4815</v>
      </c>
      <c r="H36" s="1">
        <v>4725</v>
      </c>
      <c r="I36" s="1">
        <v>12179</v>
      </c>
      <c r="J36" s="1">
        <v>1620</v>
      </c>
      <c r="K36" s="1">
        <v>2165</v>
      </c>
      <c r="L36" s="1">
        <v>3024</v>
      </c>
      <c r="M36" s="1">
        <v>2174</v>
      </c>
      <c r="N36" s="1">
        <v>37957</v>
      </c>
      <c r="O36" s="1">
        <v>2678</v>
      </c>
      <c r="P36" s="1">
        <v>2808</v>
      </c>
      <c r="Q36" s="1">
        <v>2970</v>
      </c>
      <c r="R36" s="1">
        <v>2793</v>
      </c>
      <c r="S36" s="1">
        <v>19273</v>
      </c>
      <c r="T36" s="1">
        <v>2700</v>
      </c>
      <c r="U36" s="1">
        <v>2862</v>
      </c>
      <c r="V36" s="1">
        <v>3011</v>
      </c>
      <c r="W36" s="1">
        <v>2857</v>
      </c>
      <c r="X36" s="1">
        <v>17954</v>
      </c>
    </row>
    <row r="37" spans="1:24" s="5" customFormat="1" ht="13.5" customHeight="1">
      <c r="B37" s="23"/>
      <c r="C37" s="25">
        <v>46174</v>
      </c>
      <c r="D37" s="19"/>
      <c r="E37" s="2">
        <v>4752</v>
      </c>
      <c r="F37" s="2">
        <v>4793</v>
      </c>
      <c r="G37" s="2">
        <v>4981</v>
      </c>
      <c r="H37" s="2">
        <v>4817</v>
      </c>
      <c r="I37" s="2">
        <v>15622</v>
      </c>
      <c r="J37" s="2">
        <v>1620</v>
      </c>
      <c r="K37" s="2">
        <v>1998</v>
      </c>
      <c r="L37" s="2">
        <v>2946</v>
      </c>
      <c r="M37" s="2">
        <v>2137</v>
      </c>
      <c r="N37" s="2">
        <v>44290</v>
      </c>
      <c r="O37" s="2">
        <v>2799</v>
      </c>
      <c r="P37" s="2">
        <v>2894</v>
      </c>
      <c r="Q37" s="2">
        <v>3024</v>
      </c>
      <c r="R37" s="2">
        <v>2885</v>
      </c>
      <c r="S37" s="2">
        <v>18304</v>
      </c>
      <c r="T37" s="2">
        <v>2862</v>
      </c>
      <c r="U37" s="2">
        <v>2970</v>
      </c>
      <c r="V37" s="2">
        <v>3132</v>
      </c>
      <c r="W37" s="2">
        <v>2988</v>
      </c>
      <c r="X37" s="2">
        <v>16909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abSelected="1" zoomScale="80" workbookViewId="0"/>
  </sheetViews>
  <sheetFormatPr defaultColWidth="7.5" defaultRowHeight="12"/>
  <cols>
    <col min="1" max="8" width="7.5" style="265" customWidth="1"/>
    <col min="9" max="9" width="17.5" style="265" customWidth="1"/>
    <col min="10" max="10" width="7.5" style="265" customWidth="1"/>
    <col min="11" max="16384" width="7.5" style="265"/>
  </cols>
  <sheetData>
    <row r="1" spans="1:1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2" ht="42">
      <c r="A10" s="78"/>
      <c r="B10" s="78"/>
      <c r="C10" s="78"/>
      <c r="D10" s="78"/>
      <c r="E10" s="78"/>
      <c r="F10" s="78"/>
      <c r="G10" s="307"/>
      <c r="H10" s="307"/>
      <c r="I10" s="325" t="s">
        <v>0</v>
      </c>
      <c r="J10" s="78"/>
      <c r="K10" s="78"/>
      <c r="L10" s="78"/>
    </row>
    <row r="11" spans="1:12" ht="30" customHeight="1">
      <c r="A11" s="78"/>
      <c r="B11" s="78"/>
      <c r="C11" s="78"/>
      <c r="D11" s="78"/>
      <c r="E11" s="78"/>
      <c r="F11" s="78"/>
      <c r="G11" s="263"/>
      <c r="H11" s="263"/>
      <c r="I11" s="78"/>
      <c r="J11" s="78"/>
      <c r="K11" s="78"/>
      <c r="L11" s="78"/>
    </row>
    <row r="12" spans="1:12" ht="42">
      <c r="A12" s="78"/>
      <c r="B12" s="78"/>
      <c r="C12" s="78"/>
      <c r="D12" s="78"/>
      <c r="E12" s="78"/>
      <c r="F12" s="78"/>
      <c r="G12" s="316"/>
      <c r="H12" s="316"/>
      <c r="I12" s="375" t="s">
        <v>271</v>
      </c>
      <c r="J12" s="78"/>
      <c r="K12" s="78"/>
      <c r="L12" s="78"/>
    </row>
    <row r="13" spans="1:12" ht="42">
      <c r="A13" s="78"/>
      <c r="B13" s="78"/>
      <c r="C13" s="78"/>
      <c r="D13" s="78"/>
      <c r="E13" s="78"/>
      <c r="F13" s="78"/>
      <c r="G13" s="316"/>
      <c r="H13" s="316"/>
      <c r="I13" s="78"/>
      <c r="J13" s="78"/>
      <c r="K13" s="78"/>
      <c r="L13" s="78"/>
    </row>
    <row r="14" spans="1:12" ht="18" customHeight="1">
      <c r="A14" s="78"/>
      <c r="B14" s="78"/>
      <c r="C14" s="78"/>
      <c r="D14" s="78"/>
      <c r="E14" s="78"/>
      <c r="F14" s="78"/>
      <c r="G14" s="316"/>
      <c r="H14" s="316"/>
      <c r="I14" s="78"/>
      <c r="J14" s="78"/>
      <c r="K14" s="78"/>
      <c r="L14" s="78"/>
    </row>
    <row r="15" spans="1:12" ht="18" customHeight="1">
      <c r="A15" s="78"/>
      <c r="B15" s="78"/>
      <c r="C15" s="78"/>
      <c r="D15" s="78"/>
      <c r="E15" s="78"/>
      <c r="F15" s="78"/>
      <c r="G15" s="316"/>
      <c r="H15" s="316"/>
      <c r="I15" s="78"/>
      <c r="J15" s="78"/>
      <c r="K15" s="78"/>
      <c r="L15" s="78"/>
    </row>
    <row r="16" spans="1:12" ht="17.25">
      <c r="A16" s="78"/>
      <c r="B16" s="78"/>
      <c r="C16" s="78"/>
      <c r="D16" s="78"/>
      <c r="E16" s="78"/>
      <c r="F16" s="78"/>
      <c r="G16" s="78"/>
      <c r="H16" s="258"/>
      <c r="I16" s="376" t="s">
        <v>125</v>
      </c>
      <c r="J16" s="78"/>
      <c r="K16" s="78"/>
      <c r="L16" s="78"/>
    </row>
    <row r="17" spans="1:12" ht="17.25">
      <c r="A17" s="78"/>
      <c r="B17" s="78"/>
      <c r="C17" s="78"/>
      <c r="D17" s="78"/>
      <c r="E17" s="78"/>
      <c r="F17" s="78"/>
      <c r="G17" s="78"/>
      <c r="H17" s="78"/>
      <c r="I17" s="258"/>
      <c r="J17" s="78"/>
      <c r="K17" s="78"/>
      <c r="L17" s="78"/>
    </row>
    <row r="18" spans="1:12" ht="17.25">
      <c r="A18" s="78"/>
      <c r="B18" s="78"/>
      <c r="C18" s="78"/>
      <c r="D18" s="78"/>
      <c r="E18" s="78"/>
      <c r="F18" s="78"/>
      <c r="G18" s="78"/>
      <c r="H18" s="258"/>
      <c r="I18" s="379" t="s">
        <v>25</v>
      </c>
      <c r="J18" s="391"/>
      <c r="K18" s="78"/>
      <c r="L18" s="78"/>
    </row>
    <row r="19" spans="1:1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2" ht="18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8" customHeight="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2" ht="21">
      <c r="A22" s="78"/>
      <c r="B22" s="78"/>
      <c r="C22" s="78"/>
      <c r="D22" s="78"/>
      <c r="E22" s="78"/>
      <c r="F22" s="78"/>
      <c r="G22" s="78"/>
      <c r="H22" s="78"/>
      <c r="I22" s="356" t="s">
        <v>370</v>
      </c>
      <c r="J22" s="78"/>
      <c r="K22" s="78"/>
      <c r="L22" s="78"/>
    </row>
    <row r="23" spans="1:12">
      <c r="A23" s="78"/>
      <c r="B23" s="78"/>
      <c r="C23" s="78"/>
      <c r="D23" s="78"/>
      <c r="E23" s="78"/>
      <c r="F23" s="78"/>
      <c r="G23" s="78"/>
      <c r="H23" s="78"/>
      <c r="I23" s="303"/>
      <c r="J23" s="78"/>
      <c r="K23" s="78"/>
      <c r="L23" s="78"/>
    </row>
    <row r="24" spans="1:12" ht="29.25" customHeight="1">
      <c r="A24" s="78"/>
      <c r="B24" s="78"/>
      <c r="C24" s="78"/>
      <c r="D24" s="78"/>
      <c r="E24" s="78"/>
      <c r="F24" s="78"/>
      <c r="G24" s="78"/>
      <c r="H24" s="78"/>
      <c r="I24" s="402" t="s">
        <v>232</v>
      </c>
      <c r="J24" s="78"/>
      <c r="K24" s="78"/>
      <c r="L24" s="78"/>
    </row>
    <row r="25" spans="1:12">
      <c r="A25" s="78"/>
      <c r="B25" s="78"/>
      <c r="C25" s="78"/>
      <c r="D25" s="78"/>
      <c r="E25" s="78"/>
      <c r="F25" s="78"/>
      <c r="G25" s="78"/>
      <c r="H25" s="78"/>
      <c r="I25" s="303"/>
      <c r="J25" s="78"/>
      <c r="K25" s="78"/>
      <c r="L25" s="78"/>
    </row>
    <row r="26" spans="1:12" ht="21" customHeight="1">
      <c r="A26" s="78"/>
      <c r="B26" s="78"/>
      <c r="C26" s="78"/>
      <c r="D26" s="78"/>
      <c r="E26" s="78"/>
      <c r="F26" s="78"/>
      <c r="G26" s="374"/>
      <c r="H26" s="78"/>
      <c r="I26" s="355" t="s">
        <v>97</v>
      </c>
      <c r="J26" s="78"/>
      <c r="K26" s="78"/>
      <c r="L26" s="78"/>
    </row>
  </sheetData>
  <phoneticPr fontId="40"/>
  <pageMargins left="0.3888888888888889" right="0.3888888888888889" top="0.3888888888888889" bottom="0.3888888888888889" header="0.19444444444444445" footer="0.1944444444444444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156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225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2503</v>
      </c>
      <c r="F9" s="1">
        <v>2646</v>
      </c>
      <c r="G9" s="1">
        <v>2897</v>
      </c>
      <c r="H9" s="1">
        <v>2675</v>
      </c>
      <c r="I9" s="1">
        <v>13038</v>
      </c>
      <c r="J9" s="1">
        <v>2106</v>
      </c>
      <c r="K9" s="1">
        <v>2160</v>
      </c>
      <c r="L9" s="1">
        <v>2322</v>
      </c>
      <c r="M9" s="1">
        <v>2169</v>
      </c>
      <c r="N9" s="1">
        <v>11509</v>
      </c>
      <c r="O9" s="1">
        <v>1523</v>
      </c>
      <c r="P9" s="1">
        <v>1597</v>
      </c>
      <c r="Q9" s="1">
        <v>1647</v>
      </c>
      <c r="R9" s="1">
        <v>1591</v>
      </c>
      <c r="S9" s="1">
        <v>12632</v>
      </c>
      <c r="T9" s="1">
        <v>2775</v>
      </c>
      <c r="U9" s="1">
        <v>3127</v>
      </c>
      <c r="V9" s="1">
        <v>3326</v>
      </c>
      <c r="W9" s="1">
        <v>3095</v>
      </c>
      <c r="X9" s="1">
        <v>117455</v>
      </c>
    </row>
    <row r="10" spans="1:24" s="5" customFormat="1" ht="13.5" customHeight="1">
      <c r="B10" s="20"/>
      <c r="C10" s="24">
        <v>45839</v>
      </c>
      <c r="D10" s="18"/>
      <c r="E10" s="1">
        <v>2484</v>
      </c>
      <c r="F10" s="1">
        <v>2689</v>
      </c>
      <c r="G10" s="1">
        <v>2945</v>
      </c>
      <c r="H10" s="1">
        <v>2679</v>
      </c>
      <c r="I10" s="1">
        <v>18073</v>
      </c>
      <c r="J10" s="1">
        <v>2052</v>
      </c>
      <c r="K10" s="1">
        <v>2154</v>
      </c>
      <c r="L10" s="1">
        <v>2268</v>
      </c>
      <c r="M10" s="1">
        <v>2134</v>
      </c>
      <c r="N10" s="1">
        <v>10545</v>
      </c>
      <c r="O10" s="1">
        <v>1512</v>
      </c>
      <c r="P10" s="1">
        <v>1620</v>
      </c>
      <c r="Q10" s="1">
        <v>1620</v>
      </c>
      <c r="R10" s="1">
        <v>1592</v>
      </c>
      <c r="S10" s="1">
        <v>13677</v>
      </c>
      <c r="T10" s="1">
        <v>2771</v>
      </c>
      <c r="U10" s="1">
        <v>2986</v>
      </c>
      <c r="V10" s="1">
        <v>3377</v>
      </c>
      <c r="W10" s="1">
        <v>3048</v>
      </c>
      <c r="X10" s="1">
        <v>114720</v>
      </c>
    </row>
    <row r="11" spans="1:24" s="5" customFormat="1" ht="13.5" customHeight="1">
      <c r="B11" s="20"/>
      <c r="C11" s="24">
        <v>45870</v>
      </c>
      <c r="D11" s="18"/>
      <c r="E11" s="1">
        <v>2480</v>
      </c>
      <c r="F11" s="1">
        <v>2673</v>
      </c>
      <c r="G11" s="1">
        <v>2915</v>
      </c>
      <c r="H11" s="1">
        <v>2672</v>
      </c>
      <c r="I11" s="1">
        <v>15431</v>
      </c>
      <c r="J11" s="1">
        <v>2130</v>
      </c>
      <c r="K11" s="1">
        <v>2160</v>
      </c>
      <c r="L11" s="1">
        <v>2268</v>
      </c>
      <c r="M11" s="1">
        <v>2177</v>
      </c>
      <c r="N11" s="1">
        <v>9741</v>
      </c>
      <c r="O11" s="1">
        <v>1536</v>
      </c>
      <c r="P11" s="1">
        <v>1620</v>
      </c>
      <c r="Q11" s="1">
        <v>1717</v>
      </c>
      <c r="R11" s="1">
        <v>1618</v>
      </c>
      <c r="S11" s="1">
        <v>12482</v>
      </c>
      <c r="T11" s="1">
        <v>2743</v>
      </c>
      <c r="U11" s="1">
        <v>3025</v>
      </c>
      <c r="V11" s="1">
        <v>3377</v>
      </c>
      <c r="W11" s="1">
        <v>3051</v>
      </c>
      <c r="X11" s="1">
        <v>112188</v>
      </c>
    </row>
    <row r="12" spans="1:24" s="5" customFormat="1" ht="13.5" customHeight="1">
      <c r="B12" s="20"/>
      <c r="C12" s="24">
        <v>45901</v>
      </c>
      <c r="D12" s="18"/>
      <c r="E12" s="1">
        <v>2484</v>
      </c>
      <c r="F12" s="1">
        <v>2623</v>
      </c>
      <c r="G12" s="1">
        <v>2808</v>
      </c>
      <c r="H12" s="1">
        <v>2642</v>
      </c>
      <c r="I12" s="1">
        <v>13905</v>
      </c>
      <c r="J12" s="1">
        <v>2106</v>
      </c>
      <c r="K12" s="1">
        <v>2214</v>
      </c>
      <c r="L12" s="1">
        <v>2340</v>
      </c>
      <c r="M12" s="1">
        <v>2210</v>
      </c>
      <c r="N12" s="1">
        <v>10997</v>
      </c>
      <c r="O12" s="1">
        <v>1557</v>
      </c>
      <c r="P12" s="1">
        <v>1596</v>
      </c>
      <c r="Q12" s="1">
        <v>1693</v>
      </c>
      <c r="R12" s="1">
        <v>1602</v>
      </c>
      <c r="S12" s="1">
        <v>12120</v>
      </c>
      <c r="T12" s="1">
        <v>2762</v>
      </c>
      <c r="U12" s="1">
        <v>2945</v>
      </c>
      <c r="V12" s="1">
        <v>3343</v>
      </c>
      <c r="W12" s="1">
        <v>3000</v>
      </c>
      <c r="X12" s="1">
        <v>109730</v>
      </c>
    </row>
    <row r="13" spans="1:24" s="5" customFormat="1" ht="13.5" customHeight="1">
      <c r="B13" s="20"/>
      <c r="C13" s="24">
        <v>45931</v>
      </c>
      <c r="D13" s="18"/>
      <c r="E13" s="1">
        <v>2484</v>
      </c>
      <c r="F13" s="1">
        <v>2700</v>
      </c>
      <c r="G13" s="1">
        <v>2938</v>
      </c>
      <c r="H13" s="1">
        <v>2677</v>
      </c>
      <c r="I13" s="1">
        <v>13822</v>
      </c>
      <c r="J13" s="1">
        <v>2105</v>
      </c>
      <c r="K13" s="1">
        <v>2268</v>
      </c>
      <c r="L13" s="1">
        <v>2457</v>
      </c>
      <c r="M13" s="1">
        <v>2243</v>
      </c>
      <c r="N13" s="1">
        <v>11555</v>
      </c>
      <c r="O13" s="1">
        <v>1566</v>
      </c>
      <c r="P13" s="1">
        <v>1620</v>
      </c>
      <c r="Q13" s="1">
        <v>1706</v>
      </c>
      <c r="R13" s="1">
        <v>1636</v>
      </c>
      <c r="S13" s="1">
        <v>14122</v>
      </c>
      <c r="T13" s="1">
        <v>2685</v>
      </c>
      <c r="U13" s="1">
        <v>2970</v>
      </c>
      <c r="V13" s="1">
        <v>3345</v>
      </c>
      <c r="W13" s="1">
        <v>3019</v>
      </c>
      <c r="X13" s="1">
        <v>108775</v>
      </c>
    </row>
    <row r="14" spans="1:24" s="5" customFormat="1" ht="13.5" customHeight="1">
      <c r="B14" s="20"/>
      <c r="C14" s="24">
        <v>45962</v>
      </c>
      <c r="D14" s="18"/>
      <c r="E14" s="1">
        <v>2592</v>
      </c>
      <c r="F14" s="1">
        <v>2700</v>
      </c>
      <c r="G14" s="1">
        <v>2945</v>
      </c>
      <c r="H14" s="1">
        <v>2723</v>
      </c>
      <c r="I14" s="1">
        <v>13196</v>
      </c>
      <c r="J14" s="1">
        <v>2160</v>
      </c>
      <c r="K14" s="1">
        <v>2268</v>
      </c>
      <c r="L14" s="1">
        <v>2442</v>
      </c>
      <c r="M14" s="1">
        <v>2291</v>
      </c>
      <c r="N14" s="1">
        <v>12144</v>
      </c>
      <c r="O14" s="1">
        <v>1620</v>
      </c>
      <c r="P14" s="1">
        <v>1706</v>
      </c>
      <c r="Q14" s="1">
        <v>1763</v>
      </c>
      <c r="R14" s="1">
        <v>1692</v>
      </c>
      <c r="S14" s="1">
        <v>16599</v>
      </c>
      <c r="T14" s="1">
        <v>2717</v>
      </c>
      <c r="U14" s="1">
        <v>2916</v>
      </c>
      <c r="V14" s="1">
        <v>3324</v>
      </c>
      <c r="W14" s="1">
        <v>2985</v>
      </c>
      <c r="X14" s="1">
        <v>113930</v>
      </c>
    </row>
    <row r="15" spans="1:24" s="5" customFormat="1" ht="13.5" customHeight="1">
      <c r="B15" s="20"/>
      <c r="C15" s="24">
        <v>45992</v>
      </c>
      <c r="D15" s="18"/>
      <c r="E15" s="1">
        <v>2592</v>
      </c>
      <c r="F15" s="1">
        <v>2778</v>
      </c>
      <c r="G15" s="1">
        <v>3078</v>
      </c>
      <c r="H15" s="1">
        <v>2787</v>
      </c>
      <c r="I15" s="1">
        <v>18553</v>
      </c>
      <c r="J15" s="1">
        <v>2289</v>
      </c>
      <c r="K15" s="1">
        <v>2376</v>
      </c>
      <c r="L15" s="1">
        <v>2484</v>
      </c>
      <c r="M15" s="1">
        <v>2395</v>
      </c>
      <c r="N15" s="1">
        <v>17005</v>
      </c>
      <c r="O15" s="1">
        <v>1620</v>
      </c>
      <c r="P15" s="1">
        <v>1674</v>
      </c>
      <c r="Q15" s="1">
        <v>1782</v>
      </c>
      <c r="R15" s="1">
        <v>1696</v>
      </c>
      <c r="S15" s="1">
        <v>21482</v>
      </c>
      <c r="T15" s="1">
        <v>2848</v>
      </c>
      <c r="U15" s="1">
        <v>3110</v>
      </c>
      <c r="V15" s="1">
        <v>3510</v>
      </c>
      <c r="W15" s="1">
        <v>3161</v>
      </c>
      <c r="X15" s="1">
        <v>159205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2592</v>
      </c>
      <c r="F16" s="1">
        <v>2808</v>
      </c>
      <c r="G16" s="1">
        <v>3132</v>
      </c>
      <c r="H16" s="1">
        <v>2825</v>
      </c>
      <c r="I16" s="1">
        <v>11730</v>
      </c>
      <c r="J16" s="1">
        <v>2268</v>
      </c>
      <c r="K16" s="1">
        <v>2376</v>
      </c>
      <c r="L16" s="1">
        <v>2484</v>
      </c>
      <c r="M16" s="1">
        <v>2367</v>
      </c>
      <c r="N16" s="1">
        <v>8137</v>
      </c>
      <c r="O16" s="1">
        <v>1604</v>
      </c>
      <c r="P16" s="1">
        <v>1674</v>
      </c>
      <c r="Q16" s="1">
        <v>1836</v>
      </c>
      <c r="R16" s="1">
        <v>1699</v>
      </c>
      <c r="S16" s="1">
        <v>11060</v>
      </c>
      <c r="T16" s="1">
        <v>2806</v>
      </c>
      <c r="U16" s="1">
        <v>3070</v>
      </c>
      <c r="V16" s="1">
        <v>3434</v>
      </c>
      <c r="W16" s="1">
        <v>3095</v>
      </c>
      <c r="X16" s="1">
        <v>90844</v>
      </c>
    </row>
    <row r="17" spans="2:24" s="5" customFormat="1" ht="13.5" customHeight="1">
      <c r="B17" s="20"/>
      <c r="C17" s="24">
        <v>46054</v>
      </c>
      <c r="D17" s="18"/>
      <c r="E17" s="1">
        <v>2592</v>
      </c>
      <c r="F17" s="1">
        <v>2808</v>
      </c>
      <c r="G17" s="1">
        <v>3132</v>
      </c>
      <c r="H17" s="1">
        <v>2803</v>
      </c>
      <c r="I17" s="1">
        <v>10629</v>
      </c>
      <c r="J17" s="1">
        <v>2268</v>
      </c>
      <c r="K17" s="1">
        <v>2376</v>
      </c>
      <c r="L17" s="1">
        <v>2514</v>
      </c>
      <c r="M17" s="1">
        <v>2367</v>
      </c>
      <c r="N17" s="1">
        <v>9836</v>
      </c>
      <c r="O17" s="1">
        <v>1620</v>
      </c>
      <c r="P17" s="1">
        <v>1692</v>
      </c>
      <c r="Q17" s="1">
        <v>1836</v>
      </c>
      <c r="R17" s="1">
        <v>1709</v>
      </c>
      <c r="S17" s="1">
        <v>14618</v>
      </c>
      <c r="T17" s="1">
        <v>2700</v>
      </c>
      <c r="U17" s="1">
        <v>2976</v>
      </c>
      <c r="V17" s="1">
        <v>3272</v>
      </c>
      <c r="W17" s="1">
        <v>2961</v>
      </c>
      <c r="X17" s="1">
        <v>105097</v>
      </c>
    </row>
    <row r="18" spans="2:24" s="5" customFormat="1" ht="13.5" customHeight="1">
      <c r="B18" s="20"/>
      <c r="C18" s="24">
        <v>46082</v>
      </c>
      <c r="D18" s="18"/>
      <c r="E18" s="1">
        <v>2602</v>
      </c>
      <c r="F18" s="1">
        <v>2793</v>
      </c>
      <c r="G18" s="1">
        <v>3132</v>
      </c>
      <c r="H18" s="1">
        <v>2840</v>
      </c>
      <c r="I18" s="1">
        <v>13089</v>
      </c>
      <c r="J18" s="1">
        <v>2268</v>
      </c>
      <c r="K18" s="1">
        <v>2376</v>
      </c>
      <c r="L18" s="1">
        <v>2587</v>
      </c>
      <c r="M18" s="1">
        <v>2391</v>
      </c>
      <c r="N18" s="1">
        <v>9371</v>
      </c>
      <c r="O18" s="1">
        <v>1620</v>
      </c>
      <c r="P18" s="1">
        <v>1728</v>
      </c>
      <c r="Q18" s="1">
        <v>1806</v>
      </c>
      <c r="R18" s="1">
        <v>1712</v>
      </c>
      <c r="S18" s="1">
        <v>13539</v>
      </c>
      <c r="T18" s="1">
        <v>2885</v>
      </c>
      <c r="U18" s="1">
        <v>3094</v>
      </c>
      <c r="V18" s="1">
        <v>3339</v>
      </c>
      <c r="W18" s="1">
        <v>3087</v>
      </c>
      <c r="X18" s="1">
        <v>112487</v>
      </c>
    </row>
    <row r="19" spans="2:24" s="5" customFormat="1" ht="13.5" customHeight="1">
      <c r="B19" s="20"/>
      <c r="C19" s="24">
        <v>46113</v>
      </c>
      <c r="D19" s="18"/>
      <c r="E19" s="1">
        <v>2646</v>
      </c>
      <c r="F19" s="1">
        <v>2808</v>
      </c>
      <c r="G19" s="1">
        <v>3074</v>
      </c>
      <c r="H19" s="1">
        <v>2832</v>
      </c>
      <c r="I19" s="1">
        <v>14005</v>
      </c>
      <c r="J19" s="1">
        <v>2322</v>
      </c>
      <c r="K19" s="1">
        <v>2484</v>
      </c>
      <c r="L19" s="1">
        <v>2592</v>
      </c>
      <c r="M19" s="1">
        <v>2468</v>
      </c>
      <c r="N19" s="1">
        <v>10844</v>
      </c>
      <c r="O19" s="1">
        <v>1711</v>
      </c>
      <c r="P19" s="1">
        <v>1799</v>
      </c>
      <c r="Q19" s="1">
        <v>1890</v>
      </c>
      <c r="R19" s="1">
        <v>1796</v>
      </c>
      <c r="S19" s="1">
        <v>13409</v>
      </c>
      <c r="T19" s="1">
        <v>2960</v>
      </c>
      <c r="U19" s="1">
        <v>3199</v>
      </c>
      <c r="V19" s="1">
        <v>3402</v>
      </c>
      <c r="W19" s="1">
        <v>3199</v>
      </c>
      <c r="X19" s="1">
        <v>161405</v>
      </c>
    </row>
    <row r="20" spans="2:24" s="5" customFormat="1" ht="13.5" customHeight="1">
      <c r="B20" s="20"/>
      <c r="C20" s="24">
        <v>46143</v>
      </c>
      <c r="D20" s="18"/>
      <c r="E20" s="1">
        <v>2689</v>
      </c>
      <c r="F20" s="1">
        <v>2808</v>
      </c>
      <c r="G20" s="1">
        <v>3078</v>
      </c>
      <c r="H20" s="1">
        <v>2860</v>
      </c>
      <c r="I20" s="1">
        <v>14071</v>
      </c>
      <c r="J20" s="1">
        <v>2346</v>
      </c>
      <c r="K20" s="1">
        <v>2484</v>
      </c>
      <c r="L20" s="1">
        <v>2651</v>
      </c>
      <c r="M20" s="1">
        <v>2471</v>
      </c>
      <c r="N20" s="1">
        <v>9307</v>
      </c>
      <c r="O20" s="1">
        <v>1742</v>
      </c>
      <c r="P20" s="1">
        <v>1855</v>
      </c>
      <c r="Q20" s="1">
        <v>1944</v>
      </c>
      <c r="R20" s="1">
        <v>1857</v>
      </c>
      <c r="S20" s="1">
        <v>12793</v>
      </c>
      <c r="T20" s="1">
        <v>2976</v>
      </c>
      <c r="U20" s="1">
        <v>3225</v>
      </c>
      <c r="V20" s="1">
        <v>3438</v>
      </c>
      <c r="W20" s="1">
        <v>3222</v>
      </c>
      <c r="X20" s="1">
        <v>123174</v>
      </c>
    </row>
    <row r="21" spans="2:24" s="5" customFormat="1" ht="13.5" customHeight="1">
      <c r="B21" s="23"/>
      <c r="C21" s="25">
        <v>46174</v>
      </c>
      <c r="D21" s="19"/>
      <c r="E21" s="2">
        <v>2812</v>
      </c>
      <c r="F21" s="2">
        <v>3007</v>
      </c>
      <c r="G21" s="2">
        <v>3194</v>
      </c>
      <c r="H21" s="2">
        <v>3006</v>
      </c>
      <c r="I21" s="2">
        <v>12688</v>
      </c>
      <c r="J21" s="2">
        <v>2430</v>
      </c>
      <c r="K21" s="2">
        <v>2549</v>
      </c>
      <c r="L21" s="2">
        <v>2754</v>
      </c>
      <c r="M21" s="2">
        <v>2568</v>
      </c>
      <c r="N21" s="2">
        <v>10899</v>
      </c>
      <c r="O21" s="2">
        <v>1836</v>
      </c>
      <c r="P21" s="2">
        <v>1922</v>
      </c>
      <c r="Q21" s="2">
        <v>1998</v>
      </c>
      <c r="R21" s="2">
        <v>1909</v>
      </c>
      <c r="S21" s="2">
        <v>14164</v>
      </c>
      <c r="T21" s="2">
        <v>3082</v>
      </c>
      <c r="U21" s="2">
        <v>3272</v>
      </c>
      <c r="V21" s="2">
        <v>3508</v>
      </c>
      <c r="W21" s="2">
        <v>3295</v>
      </c>
      <c r="X21" s="2">
        <v>142282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297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2" t="s">
        <v>156</v>
      </c>
      <c r="D6" s="31"/>
      <c r="E6" s="423" t="s">
        <v>482</v>
      </c>
      <c r="F6" s="424"/>
      <c r="G6" s="424"/>
      <c r="H6" s="424"/>
      <c r="I6" s="425"/>
      <c r="J6" s="423" t="s">
        <v>30</v>
      </c>
      <c r="K6" s="424"/>
      <c r="L6" s="424"/>
      <c r="M6" s="424"/>
      <c r="N6" s="425"/>
      <c r="O6" s="423" t="s">
        <v>182</v>
      </c>
      <c r="P6" s="424"/>
      <c r="Q6" s="424"/>
      <c r="R6" s="424"/>
      <c r="S6" s="425"/>
      <c r="T6" s="423" t="s">
        <v>341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3176</v>
      </c>
      <c r="F9" s="1">
        <v>3176</v>
      </c>
      <c r="G9" s="1">
        <v>3176</v>
      </c>
      <c r="H9" s="1">
        <v>3176</v>
      </c>
      <c r="I9" s="1">
        <v>1178</v>
      </c>
      <c r="J9" s="1">
        <v>4590</v>
      </c>
      <c r="K9" s="1">
        <v>4590</v>
      </c>
      <c r="L9" s="1">
        <v>4590</v>
      </c>
      <c r="M9" s="1">
        <v>4590</v>
      </c>
      <c r="N9" s="1">
        <v>4097</v>
      </c>
      <c r="O9" s="1">
        <v>2799</v>
      </c>
      <c r="P9" s="1">
        <v>2862</v>
      </c>
      <c r="Q9" s="1">
        <v>2951</v>
      </c>
      <c r="R9" s="1">
        <v>2868</v>
      </c>
      <c r="S9" s="1">
        <v>34200</v>
      </c>
      <c r="T9" s="1">
        <v>3780</v>
      </c>
      <c r="U9" s="1">
        <v>4223</v>
      </c>
      <c r="V9" s="1">
        <v>4536</v>
      </c>
      <c r="W9" s="1">
        <v>4170</v>
      </c>
      <c r="X9" s="1">
        <v>7513</v>
      </c>
    </row>
    <row r="10" spans="2:24" ht="13.5" customHeight="1">
      <c r="B10" s="20"/>
      <c r="C10" s="24">
        <v>45839</v>
      </c>
      <c r="D10" s="18"/>
      <c r="E10" s="1">
        <v>3176</v>
      </c>
      <c r="F10" s="1">
        <v>3176</v>
      </c>
      <c r="G10" s="1">
        <v>3176</v>
      </c>
      <c r="H10" s="1">
        <v>3176</v>
      </c>
      <c r="I10" s="1">
        <v>1320</v>
      </c>
      <c r="J10" s="1">
        <v>4698</v>
      </c>
      <c r="K10" s="1">
        <v>4752</v>
      </c>
      <c r="L10" s="1">
        <v>4752</v>
      </c>
      <c r="M10" s="1">
        <v>4739</v>
      </c>
      <c r="N10" s="1">
        <v>7418</v>
      </c>
      <c r="O10" s="1">
        <v>2798</v>
      </c>
      <c r="P10" s="1">
        <v>2862</v>
      </c>
      <c r="Q10" s="1">
        <v>2926</v>
      </c>
      <c r="R10" s="1">
        <v>2860</v>
      </c>
      <c r="S10" s="1">
        <v>27282</v>
      </c>
      <c r="T10" s="1">
        <v>3783</v>
      </c>
      <c r="U10" s="1">
        <v>4104</v>
      </c>
      <c r="V10" s="1">
        <v>4577</v>
      </c>
      <c r="W10" s="1">
        <v>4154</v>
      </c>
      <c r="X10" s="1">
        <v>8796</v>
      </c>
    </row>
    <row r="11" spans="2:24" ht="13.5" customHeight="1">
      <c r="B11" s="20"/>
      <c r="C11" s="24">
        <v>45870</v>
      </c>
      <c r="D11" s="18"/>
      <c r="E11" s="1">
        <v>2484</v>
      </c>
      <c r="F11" s="1">
        <v>3118</v>
      </c>
      <c r="G11" s="1">
        <v>3118</v>
      </c>
      <c r="H11" s="1">
        <v>2901</v>
      </c>
      <c r="I11" s="1">
        <v>1690</v>
      </c>
      <c r="J11" s="1">
        <v>4698</v>
      </c>
      <c r="K11" s="1">
        <v>4698</v>
      </c>
      <c r="L11" s="1">
        <v>4698</v>
      </c>
      <c r="M11" s="1">
        <v>4698</v>
      </c>
      <c r="N11" s="1">
        <v>5613</v>
      </c>
      <c r="O11" s="1">
        <v>2797</v>
      </c>
      <c r="P11" s="1">
        <v>2862</v>
      </c>
      <c r="Q11" s="1">
        <v>2970</v>
      </c>
      <c r="R11" s="1">
        <v>2862</v>
      </c>
      <c r="S11" s="1">
        <v>33315</v>
      </c>
      <c r="T11" s="1">
        <v>3780</v>
      </c>
      <c r="U11" s="1">
        <v>4104</v>
      </c>
      <c r="V11" s="1">
        <v>4644</v>
      </c>
      <c r="W11" s="1">
        <v>4170</v>
      </c>
      <c r="X11" s="1">
        <v>9129</v>
      </c>
    </row>
    <row r="12" spans="2:24" ht="13.5" customHeight="1">
      <c r="B12" s="20"/>
      <c r="C12" s="24">
        <v>45901</v>
      </c>
      <c r="D12" s="18"/>
      <c r="E12" s="1">
        <v>2484</v>
      </c>
      <c r="F12" s="1">
        <v>2484</v>
      </c>
      <c r="G12" s="1">
        <v>2700</v>
      </c>
      <c r="H12" s="1">
        <v>2489</v>
      </c>
      <c r="I12" s="1">
        <v>1172</v>
      </c>
      <c r="J12" s="1">
        <v>4698</v>
      </c>
      <c r="K12" s="1">
        <v>4698</v>
      </c>
      <c r="L12" s="1">
        <v>4698</v>
      </c>
      <c r="M12" s="1">
        <v>4698</v>
      </c>
      <c r="N12" s="1">
        <v>4769</v>
      </c>
      <c r="O12" s="1">
        <v>2719</v>
      </c>
      <c r="P12" s="1">
        <v>2841</v>
      </c>
      <c r="Q12" s="1">
        <v>2887</v>
      </c>
      <c r="R12" s="1">
        <v>2824</v>
      </c>
      <c r="S12" s="1">
        <v>28954</v>
      </c>
      <c r="T12" s="1">
        <v>3766</v>
      </c>
      <c r="U12" s="1">
        <v>3998</v>
      </c>
      <c r="V12" s="1">
        <v>4644</v>
      </c>
      <c r="W12" s="1">
        <v>4075</v>
      </c>
      <c r="X12" s="1">
        <v>7801</v>
      </c>
    </row>
    <row r="13" spans="2:24" ht="13.5" customHeight="1">
      <c r="B13" s="20"/>
      <c r="C13" s="24">
        <v>45931</v>
      </c>
      <c r="D13" s="18"/>
      <c r="E13" s="1">
        <v>2754</v>
      </c>
      <c r="F13" s="1">
        <v>3142</v>
      </c>
      <c r="G13" s="1">
        <v>3142</v>
      </c>
      <c r="H13" s="1">
        <v>2965</v>
      </c>
      <c r="I13" s="1">
        <v>2127</v>
      </c>
      <c r="J13" s="1">
        <v>4698</v>
      </c>
      <c r="K13" s="1">
        <v>4698</v>
      </c>
      <c r="L13" s="1">
        <v>4698</v>
      </c>
      <c r="M13" s="1">
        <v>4698</v>
      </c>
      <c r="N13" s="1">
        <v>6688</v>
      </c>
      <c r="O13" s="1">
        <v>2714</v>
      </c>
      <c r="P13" s="1">
        <v>2852</v>
      </c>
      <c r="Q13" s="1">
        <v>2912</v>
      </c>
      <c r="R13" s="1">
        <v>2819</v>
      </c>
      <c r="S13" s="1">
        <v>35112</v>
      </c>
      <c r="T13" s="1">
        <v>3888</v>
      </c>
      <c r="U13" s="1">
        <v>4051</v>
      </c>
      <c r="V13" s="1">
        <v>4752</v>
      </c>
      <c r="W13" s="1">
        <v>4149</v>
      </c>
      <c r="X13" s="1">
        <v>8780</v>
      </c>
    </row>
    <row r="14" spans="2:24" ht="13.5" customHeight="1">
      <c r="B14" s="20"/>
      <c r="C14" s="24">
        <v>45962</v>
      </c>
      <c r="D14" s="18"/>
      <c r="E14" s="1">
        <v>3024</v>
      </c>
      <c r="F14" s="1">
        <v>3024</v>
      </c>
      <c r="G14" s="1">
        <v>3164</v>
      </c>
      <c r="H14" s="1">
        <v>3090</v>
      </c>
      <c r="I14" s="1">
        <v>1194</v>
      </c>
      <c r="J14" s="1">
        <v>4698</v>
      </c>
      <c r="K14" s="1">
        <v>4698</v>
      </c>
      <c r="L14" s="1">
        <v>4698</v>
      </c>
      <c r="M14" s="1">
        <v>4698</v>
      </c>
      <c r="N14" s="1">
        <v>4929</v>
      </c>
      <c r="O14" s="1">
        <v>2741</v>
      </c>
      <c r="P14" s="1">
        <v>2856</v>
      </c>
      <c r="Q14" s="1">
        <v>2910</v>
      </c>
      <c r="R14" s="1">
        <v>2834</v>
      </c>
      <c r="S14" s="1">
        <v>31698</v>
      </c>
      <c r="T14" s="1">
        <v>3857</v>
      </c>
      <c r="U14" s="1">
        <v>4104</v>
      </c>
      <c r="V14" s="1">
        <v>4590</v>
      </c>
      <c r="W14" s="1">
        <v>4137</v>
      </c>
      <c r="X14" s="1">
        <v>9122</v>
      </c>
    </row>
    <row r="15" spans="2:24" ht="13.5" customHeight="1">
      <c r="B15" s="20"/>
      <c r="C15" s="24">
        <v>45992</v>
      </c>
      <c r="D15" s="18"/>
      <c r="E15" s="1">
        <v>3176</v>
      </c>
      <c r="F15" s="1">
        <v>3176</v>
      </c>
      <c r="G15" s="1">
        <v>3176</v>
      </c>
      <c r="H15" s="1">
        <v>3176</v>
      </c>
      <c r="I15" s="1">
        <v>1434</v>
      </c>
      <c r="J15" s="1">
        <v>5130</v>
      </c>
      <c r="K15" s="1">
        <v>5130</v>
      </c>
      <c r="L15" s="1">
        <v>5130</v>
      </c>
      <c r="M15" s="1">
        <v>5130</v>
      </c>
      <c r="N15" s="1">
        <v>6238</v>
      </c>
      <c r="O15" s="1">
        <v>2786</v>
      </c>
      <c r="P15" s="1">
        <v>2870</v>
      </c>
      <c r="Q15" s="1">
        <v>2934</v>
      </c>
      <c r="R15" s="1">
        <v>2867</v>
      </c>
      <c r="S15" s="1">
        <v>50167</v>
      </c>
      <c r="T15" s="1">
        <v>4104</v>
      </c>
      <c r="U15" s="1">
        <v>4320</v>
      </c>
      <c r="V15" s="1">
        <v>4860</v>
      </c>
      <c r="W15" s="1">
        <v>4403</v>
      </c>
      <c r="X15" s="1">
        <v>16919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2700</v>
      </c>
      <c r="F16" s="1">
        <v>3199</v>
      </c>
      <c r="G16" s="1">
        <v>3199</v>
      </c>
      <c r="H16" s="1">
        <v>3089</v>
      </c>
      <c r="I16" s="1">
        <v>1199</v>
      </c>
      <c r="J16" s="1">
        <v>4806</v>
      </c>
      <c r="K16" s="1">
        <v>4806</v>
      </c>
      <c r="L16" s="1">
        <v>4806</v>
      </c>
      <c r="M16" s="1">
        <v>4806</v>
      </c>
      <c r="N16" s="1">
        <v>5342</v>
      </c>
      <c r="O16" s="1">
        <v>2806</v>
      </c>
      <c r="P16" s="1">
        <v>2915</v>
      </c>
      <c r="Q16" s="1">
        <v>2970</v>
      </c>
      <c r="R16" s="1">
        <v>2881</v>
      </c>
      <c r="S16" s="1">
        <v>22834</v>
      </c>
      <c r="T16" s="1">
        <v>3996</v>
      </c>
      <c r="U16" s="1">
        <v>4190</v>
      </c>
      <c r="V16" s="1">
        <v>4536</v>
      </c>
      <c r="W16" s="1">
        <v>4228</v>
      </c>
      <c r="X16" s="1">
        <v>6088</v>
      </c>
    </row>
    <row r="17" spans="2:24" ht="13.5" customHeight="1">
      <c r="B17" s="20"/>
      <c r="C17" s="24">
        <v>46054</v>
      </c>
      <c r="D17" s="18"/>
      <c r="E17" s="1">
        <v>2592</v>
      </c>
      <c r="F17" s="1">
        <v>3107</v>
      </c>
      <c r="G17" s="1">
        <v>3107</v>
      </c>
      <c r="H17" s="1">
        <v>2996</v>
      </c>
      <c r="I17" s="1">
        <v>1696</v>
      </c>
      <c r="J17" s="1">
        <v>4752</v>
      </c>
      <c r="K17" s="1">
        <v>4752</v>
      </c>
      <c r="L17" s="1">
        <v>4752</v>
      </c>
      <c r="M17" s="1">
        <v>4752</v>
      </c>
      <c r="N17" s="1">
        <v>3360</v>
      </c>
      <c r="O17" s="1">
        <v>2767</v>
      </c>
      <c r="P17" s="1">
        <v>2879</v>
      </c>
      <c r="Q17" s="1">
        <v>3000</v>
      </c>
      <c r="R17" s="1">
        <v>2873</v>
      </c>
      <c r="S17" s="1">
        <v>29433</v>
      </c>
      <c r="T17" s="1">
        <v>4093</v>
      </c>
      <c r="U17" s="1">
        <v>4320</v>
      </c>
      <c r="V17" s="1">
        <v>4752</v>
      </c>
      <c r="W17" s="1">
        <v>4399</v>
      </c>
      <c r="X17" s="1">
        <v>7098</v>
      </c>
    </row>
    <row r="18" spans="2:24" ht="13.5" customHeight="1">
      <c r="B18" s="20"/>
      <c r="C18" s="24">
        <v>46082</v>
      </c>
      <c r="D18" s="18"/>
      <c r="E18" s="1">
        <v>2484</v>
      </c>
      <c r="F18" s="1">
        <v>3142</v>
      </c>
      <c r="G18" s="1">
        <v>3142</v>
      </c>
      <c r="H18" s="1">
        <v>2870</v>
      </c>
      <c r="I18" s="1">
        <v>1531</v>
      </c>
      <c r="J18" s="1">
        <v>4212</v>
      </c>
      <c r="K18" s="1">
        <v>4320</v>
      </c>
      <c r="L18" s="1">
        <v>4752</v>
      </c>
      <c r="M18" s="1">
        <v>4473</v>
      </c>
      <c r="N18" s="1">
        <v>5823</v>
      </c>
      <c r="O18" s="1">
        <v>2749</v>
      </c>
      <c r="P18" s="1">
        <v>2832</v>
      </c>
      <c r="Q18" s="1">
        <v>2916</v>
      </c>
      <c r="R18" s="1">
        <v>2839</v>
      </c>
      <c r="S18" s="1">
        <v>32008</v>
      </c>
      <c r="T18" s="1">
        <v>3857</v>
      </c>
      <c r="U18" s="1">
        <v>4190</v>
      </c>
      <c r="V18" s="1">
        <v>4644</v>
      </c>
      <c r="W18" s="1">
        <v>4240</v>
      </c>
      <c r="X18" s="1">
        <v>8700</v>
      </c>
    </row>
    <row r="19" spans="2:24" ht="13.5" customHeight="1">
      <c r="B19" s="20"/>
      <c r="C19" s="24">
        <v>46113</v>
      </c>
      <c r="D19" s="18"/>
      <c r="E19" s="1">
        <v>2430</v>
      </c>
      <c r="F19" s="1">
        <v>2484</v>
      </c>
      <c r="G19" s="1">
        <v>3245</v>
      </c>
      <c r="H19" s="1">
        <v>2802</v>
      </c>
      <c r="I19" s="1">
        <v>1090</v>
      </c>
      <c r="J19" s="1">
        <v>4752</v>
      </c>
      <c r="K19" s="1">
        <v>4752</v>
      </c>
      <c r="L19" s="1">
        <v>4752</v>
      </c>
      <c r="M19" s="1">
        <v>4752</v>
      </c>
      <c r="N19" s="1">
        <v>7111</v>
      </c>
      <c r="O19" s="1">
        <v>2702</v>
      </c>
      <c r="P19" s="1">
        <v>2916</v>
      </c>
      <c r="Q19" s="1">
        <v>2972</v>
      </c>
      <c r="R19" s="1">
        <v>2877</v>
      </c>
      <c r="S19" s="1">
        <v>21348</v>
      </c>
      <c r="T19" s="1">
        <v>4056</v>
      </c>
      <c r="U19" s="1">
        <v>4320</v>
      </c>
      <c r="V19" s="1">
        <v>4752</v>
      </c>
      <c r="W19" s="1">
        <v>4337</v>
      </c>
      <c r="X19" s="1">
        <v>11363</v>
      </c>
    </row>
    <row r="20" spans="2:24" ht="13.5" customHeight="1">
      <c r="B20" s="20"/>
      <c r="C20" s="24">
        <v>46143</v>
      </c>
      <c r="D20" s="18"/>
      <c r="E20" s="1">
        <v>2484</v>
      </c>
      <c r="F20" s="1">
        <v>3245</v>
      </c>
      <c r="G20" s="1">
        <v>3384</v>
      </c>
      <c r="H20" s="1">
        <v>3045</v>
      </c>
      <c r="I20" s="1">
        <v>1566</v>
      </c>
      <c r="J20" s="1">
        <v>4860</v>
      </c>
      <c r="K20" s="1">
        <v>4860</v>
      </c>
      <c r="L20" s="1">
        <v>4860</v>
      </c>
      <c r="M20" s="1">
        <v>4860</v>
      </c>
      <c r="N20" s="1">
        <v>4010</v>
      </c>
      <c r="O20" s="1">
        <v>2804</v>
      </c>
      <c r="P20" s="1">
        <v>2916</v>
      </c>
      <c r="Q20" s="1">
        <v>3024</v>
      </c>
      <c r="R20" s="1">
        <v>2889</v>
      </c>
      <c r="S20" s="1">
        <v>19130</v>
      </c>
      <c r="T20" s="1">
        <v>4298</v>
      </c>
      <c r="U20" s="1">
        <v>4428</v>
      </c>
      <c r="V20" s="1">
        <v>4752</v>
      </c>
      <c r="W20" s="1">
        <v>4445</v>
      </c>
      <c r="X20" s="1">
        <v>8358</v>
      </c>
    </row>
    <row r="21" spans="2:24" ht="13.5" customHeight="1">
      <c r="B21" s="23"/>
      <c r="C21" s="25">
        <v>46174</v>
      </c>
      <c r="D21" s="19"/>
      <c r="E21" s="2">
        <v>2484</v>
      </c>
      <c r="F21" s="2">
        <v>3523</v>
      </c>
      <c r="G21" s="2">
        <v>3523</v>
      </c>
      <c r="H21" s="2">
        <v>3408</v>
      </c>
      <c r="I21" s="2">
        <v>1559</v>
      </c>
      <c r="J21" s="2">
        <v>4968</v>
      </c>
      <c r="K21" s="2">
        <v>5184</v>
      </c>
      <c r="L21" s="2">
        <v>5184</v>
      </c>
      <c r="M21" s="2">
        <v>5092</v>
      </c>
      <c r="N21" s="2">
        <v>5509</v>
      </c>
      <c r="O21" s="2">
        <v>2908</v>
      </c>
      <c r="P21" s="2">
        <v>3002</v>
      </c>
      <c r="Q21" s="2">
        <v>3100</v>
      </c>
      <c r="R21" s="2">
        <v>3009</v>
      </c>
      <c r="S21" s="2">
        <v>24548</v>
      </c>
      <c r="T21" s="2">
        <v>4266</v>
      </c>
      <c r="U21" s="2">
        <v>4528</v>
      </c>
      <c r="V21" s="2">
        <v>5007</v>
      </c>
      <c r="W21" s="2">
        <v>4554</v>
      </c>
      <c r="X21" s="2">
        <v>9811</v>
      </c>
    </row>
    <row r="22" spans="2:24">
      <c r="B22" s="42"/>
      <c r="C22" s="32" t="s">
        <v>156</v>
      </c>
      <c r="D22" s="31"/>
      <c r="E22" s="423" t="s">
        <v>21</v>
      </c>
      <c r="F22" s="424"/>
      <c r="G22" s="424"/>
      <c r="H22" s="424"/>
      <c r="I22" s="425"/>
    </row>
    <row r="23" spans="2:24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</row>
    <row r="24" spans="2:24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</row>
    <row r="25" spans="2:24">
      <c r="B25" s="20" t="s">
        <v>26</v>
      </c>
      <c r="C25" s="24">
        <v>45809</v>
      </c>
      <c r="D25" s="18" t="s">
        <v>427</v>
      </c>
      <c r="E25" s="1">
        <v>4752</v>
      </c>
      <c r="F25" s="1">
        <v>5031</v>
      </c>
      <c r="G25" s="1">
        <v>5400</v>
      </c>
      <c r="H25" s="1">
        <v>5041</v>
      </c>
      <c r="I25" s="1">
        <v>20305</v>
      </c>
    </row>
    <row r="26" spans="2:24">
      <c r="B26" s="20"/>
      <c r="C26" s="24">
        <v>45839</v>
      </c>
      <c r="D26" s="18"/>
      <c r="E26" s="1">
        <v>4669</v>
      </c>
      <c r="F26" s="1">
        <v>4946</v>
      </c>
      <c r="G26" s="1">
        <v>5238</v>
      </c>
      <c r="H26" s="1">
        <v>4959</v>
      </c>
      <c r="I26" s="1">
        <v>26850</v>
      </c>
    </row>
    <row r="27" spans="2:24">
      <c r="B27" s="20"/>
      <c r="C27" s="24">
        <v>45870</v>
      </c>
      <c r="D27" s="18"/>
      <c r="E27" s="1">
        <v>4750</v>
      </c>
      <c r="F27" s="1">
        <v>4968</v>
      </c>
      <c r="G27" s="1">
        <v>5354</v>
      </c>
      <c r="H27" s="1">
        <v>4968</v>
      </c>
      <c r="I27" s="1">
        <v>25722</v>
      </c>
    </row>
    <row r="28" spans="2:24">
      <c r="B28" s="20"/>
      <c r="C28" s="24">
        <v>45901</v>
      </c>
      <c r="D28" s="18"/>
      <c r="E28" s="1">
        <v>4644</v>
      </c>
      <c r="F28" s="1">
        <v>4958</v>
      </c>
      <c r="G28" s="1">
        <v>5357</v>
      </c>
      <c r="H28" s="1">
        <v>4938</v>
      </c>
      <c r="I28" s="1">
        <v>25392</v>
      </c>
    </row>
    <row r="29" spans="2:24">
      <c r="B29" s="20"/>
      <c r="C29" s="24">
        <v>45931</v>
      </c>
      <c r="D29" s="18"/>
      <c r="E29" s="1">
        <v>4698</v>
      </c>
      <c r="F29" s="1">
        <v>5054</v>
      </c>
      <c r="G29" s="1">
        <v>5400</v>
      </c>
      <c r="H29" s="1">
        <v>5061</v>
      </c>
      <c r="I29" s="1">
        <v>26992</v>
      </c>
    </row>
    <row r="30" spans="2:24">
      <c r="B30" s="20"/>
      <c r="C30" s="24">
        <v>45962</v>
      </c>
      <c r="D30" s="18"/>
      <c r="E30" s="1">
        <v>4860</v>
      </c>
      <c r="F30" s="1">
        <v>5148</v>
      </c>
      <c r="G30" s="1">
        <v>5400</v>
      </c>
      <c r="H30" s="1">
        <v>5145</v>
      </c>
      <c r="I30" s="1">
        <v>26037</v>
      </c>
    </row>
    <row r="31" spans="2:24">
      <c r="B31" s="20"/>
      <c r="C31" s="24">
        <v>45992</v>
      </c>
      <c r="D31" s="18"/>
      <c r="E31" s="1">
        <v>4973</v>
      </c>
      <c r="F31" s="1">
        <v>5289</v>
      </c>
      <c r="G31" s="1">
        <v>5616</v>
      </c>
      <c r="H31" s="1">
        <v>5271</v>
      </c>
      <c r="I31" s="1">
        <v>35792</v>
      </c>
    </row>
    <row r="32" spans="2:24">
      <c r="B32" s="20" t="s">
        <v>390</v>
      </c>
      <c r="C32" s="24">
        <v>46023</v>
      </c>
      <c r="D32" s="18" t="s">
        <v>427</v>
      </c>
      <c r="E32" s="1">
        <v>4968</v>
      </c>
      <c r="F32" s="1">
        <v>5270</v>
      </c>
      <c r="G32" s="1">
        <v>5616</v>
      </c>
      <c r="H32" s="1">
        <v>5276</v>
      </c>
      <c r="I32" s="1">
        <v>17198</v>
      </c>
    </row>
    <row r="33" spans="2:9">
      <c r="B33" s="20"/>
      <c r="C33" s="24">
        <v>46054</v>
      </c>
      <c r="D33" s="18"/>
      <c r="E33" s="1">
        <v>4860</v>
      </c>
      <c r="F33" s="1">
        <v>5184</v>
      </c>
      <c r="G33" s="1">
        <v>5450</v>
      </c>
      <c r="H33" s="1">
        <v>5166</v>
      </c>
      <c r="I33" s="1">
        <v>20035</v>
      </c>
    </row>
    <row r="34" spans="2:9">
      <c r="B34" s="20"/>
      <c r="C34" s="24">
        <v>46082</v>
      </c>
      <c r="D34" s="18"/>
      <c r="E34" s="1">
        <v>4860</v>
      </c>
      <c r="F34" s="1">
        <v>5213</v>
      </c>
      <c r="G34" s="1">
        <v>5616</v>
      </c>
      <c r="H34" s="1">
        <v>5202</v>
      </c>
      <c r="I34" s="1">
        <v>22901</v>
      </c>
    </row>
    <row r="35" spans="2:9">
      <c r="B35" s="20"/>
      <c r="C35" s="24">
        <v>46113</v>
      </c>
      <c r="D35" s="18"/>
      <c r="E35" s="1">
        <v>4968</v>
      </c>
      <c r="F35" s="1">
        <v>5292</v>
      </c>
      <c r="G35" s="1">
        <v>5873</v>
      </c>
      <c r="H35" s="1">
        <v>5315</v>
      </c>
      <c r="I35" s="1">
        <v>29608</v>
      </c>
    </row>
    <row r="36" spans="2:9">
      <c r="B36" s="20"/>
      <c r="C36" s="24">
        <v>46143</v>
      </c>
      <c r="D36" s="18"/>
      <c r="E36" s="1">
        <v>4806</v>
      </c>
      <c r="F36" s="1">
        <v>5184</v>
      </c>
      <c r="G36" s="1">
        <v>5571</v>
      </c>
      <c r="H36" s="1">
        <v>5192</v>
      </c>
      <c r="I36" s="1">
        <v>29973</v>
      </c>
    </row>
    <row r="37" spans="2:9">
      <c r="B37" s="23"/>
      <c r="C37" s="25">
        <v>46174</v>
      </c>
      <c r="D37" s="19"/>
      <c r="E37" s="2">
        <v>5184</v>
      </c>
      <c r="F37" s="2">
        <v>5400</v>
      </c>
      <c r="G37" s="2">
        <v>5940</v>
      </c>
      <c r="H37" s="2">
        <v>5427</v>
      </c>
      <c r="I37" s="2">
        <v>27644</v>
      </c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875" style="52" customWidth="1"/>
    <col min="10" max="13" width="7.5" style="52" customWidth="1"/>
    <col min="14" max="14" width="8.875" style="52" customWidth="1"/>
    <col min="15" max="18" width="7.5" style="52"/>
    <col min="19" max="19" width="8.875" style="52" customWidth="1"/>
    <col min="20" max="23" width="7.5" style="52"/>
    <col min="24" max="24" width="8.875" style="52" customWidth="1"/>
    <col min="25" max="16384" width="7.5" style="52"/>
  </cols>
  <sheetData>
    <row r="1" spans="2:24" ht="15" customHeight="1"/>
    <row r="2" spans="2:24" ht="12" customHeight="1"/>
    <row r="3" spans="2:24" ht="12" customHeight="1">
      <c r="B3" s="52" t="s">
        <v>31</v>
      </c>
    </row>
    <row r="4" spans="2:24" ht="12" customHeight="1">
      <c r="J4" s="91"/>
      <c r="K4" s="91"/>
      <c r="L4" s="91"/>
      <c r="M4" s="91"/>
      <c r="X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91"/>
      <c r="N5" s="91"/>
    </row>
    <row r="6" spans="2:24" ht="13.5" customHeight="1">
      <c r="B6" s="136"/>
      <c r="C6" s="113" t="s">
        <v>129</v>
      </c>
      <c r="D6" s="112"/>
      <c r="E6" s="430" t="s">
        <v>380</v>
      </c>
      <c r="F6" s="431"/>
      <c r="G6" s="431"/>
      <c r="H6" s="431"/>
      <c r="I6" s="432"/>
      <c r="J6" s="433" t="s">
        <v>222</v>
      </c>
      <c r="K6" s="434"/>
      <c r="L6" s="434"/>
      <c r="M6" s="434"/>
      <c r="N6" s="435"/>
      <c r="O6" s="430" t="s">
        <v>122</v>
      </c>
      <c r="P6" s="431"/>
      <c r="Q6" s="431"/>
      <c r="R6" s="431"/>
      <c r="S6" s="432"/>
      <c r="T6" s="430" t="s">
        <v>224</v>
      </c>
      <c r="U6" s="431"/>
      <c r="V6" s="431"/>
      <c r="W6" s="431"/>
      <c r="X6" s="432"/>
    </row>
    <row r="7" spans="2:24" ht="13.5" customHeight="1">
      <c r="B7" s="219"/>
      <c r="C7" s="230" t="s">
        <v>347</v>
      </c>
      <c r="D7" s="237"/>
      <c r="E7" s="433" t="s">
        <v>70</v>
      </c>
      <c r="F7" s="434"/>
      <c r="G7" s="434"/>
      <c r="H7" s="434"/>
      <c r="I7" s="435"/>
      <c r="J7" s="433" t="s">
        <v>70</v>
      </c>
      <c r="K7" s="434"/>
      <c r="L7" s="434"/>
      <c r="M7" s="434"/>
      <c r="N7" s="435"/>
      <c r="O7" s="433" t="s">
        <v>180</v>
      </c>
      <c r="P7" s="434"/>
      <c r="Q7" s="434"/>
      <c r="R7" s="434"/>
      <c r="S7" s="435"/>
      <c r="T7" s="433" t="s">
        <v>322</v>
      </c>
      <c r="U7" s="434"/>
      <c r="V7" s="434"/>
      <c r="W7" s="434"/>
      <c r="X7" s="435"/>
    </row>
    <row r="8" spans="2:24" ht="13.5" customHeight="1">
      <c r="B8" s="104" t="s">
        <v>206</v>
      </c>
      <c r="C8" s="103"/>
      <c r="D8" s="108"/>
      <c r="E8" s="51" t="s">
        <v>290</v>
      </c>
      <c r="F8" s="16" t="s">
        <v>215</v>
      </c>
      <c r="G8" s="48" t="s">
        <v>90</v>
      </c>
      <c r="H8" s="16" t="s">
        <v>118</v>
      </c>
      <c r="I8" s="16" t="s">
        <v>474</v>
      </c>
      <c r="J8" s="51" t="s">
        <v>290</v>
      </c>
      <c r="K8" s="16" t="s">
        <v>215</v>
      </c>
      <c r="L8" s="48" t="s">
        <v>90</v>
      </c>
      <c r="M8" s="16" t="s">
        <v>118</v>
      </c>
      <c r="N8" s="16" t="s">
        <v>474</v>
      </c>
      <c r="O8" s="51" t="s">
        <v>290</v>
      </c>
      <c r="P8" s="16" t="s">
        <v>215</v>
      </c>
      <c r="Q8" s="48" t="s">
        <v>90</v>
      </c>
      <c r="R8" s="16" t="s">
        <v>118</v>
      </c>
      <c r="S8" s="16" t="s">
        <v>474</v>
      </c>
      <c r="T8" s="51" t="s">
        <v>290</v>
      </c>
      <c r="U8" s="16" t="s">
        <v>215</v>
      </c>
      <c r="V8" s="48" t="s">
        <v>90</v>
      </c>
      <c r="W8" s="16" t="s">
        <v>118</v>
      </c>
      <c r="X8" s="16" t="s">
        <v>474</v>
      </c>
    </row>
    <row r="9" spans="2:24" ht="13.5" customHeight="1">
      <c r="B9" s="101"/>
      <c r="C9" s="30"/>
      <c r="D9" s="105"/>
      <c r="E9" s="50" t="s">
        <v>284</v>
      </c>
      <c r="F9" s="15" t="s">
        <v>473</v>
      </c>
      <c r="G9" s="49" t="s">
        <v>284</v>
      </c>
      <c r="H9" s="15" t="s">
        <v>334</v>
      </c>
      <c r="I9" s="15" t="s">
        <v>215</v>
      </c>
      <c r="J9" s="50" t="s">
        <v>284</v>
      </c>
      <c r="K9" s="15" t="s">
        <v>473</v>
      </c>
      <c r="L9" s="49" t="s">
        <v>284</v>
      </c>
      <c r="M9" s="15" t="s">
        <v>334</v>
      </c>
      <c r="N9" s="15" t="s">
        <v>215</v>
      </c>
      <c r="O9" s="50" t="s">
        <v>284</v>
      </c>
      <c r="P9" s="15" t="s">
        <v>473</v>
      </c>
      <c r="Q9" s="49" t="s">
        <v>284</v>
      </c>
      <c r="R9" s="15" t="s">
        <v>334</v>
      </c>
      <c r="S9" s="15" t="s">
        <v>215</v>
      </c>
      <c r="T9" s="50" t="s">
        <v>284</v>
      </c>
      <c r="U9" s="15" t="s">
        <v>473</v>
      </c>
      <c r="V9" s="49" t="s">
        <v>284</v>
      </c>
      <c r="W9" s="15" t="s">
        <v>334</v>
      </c>
      <c r="X9" s="15" t="s">
        <v>215</v>
      </c>
    </row>
    <row r="10" spans="2:24" ht="13.5" customHeight="1">
      <c r="B10" s="20" t="s">
        <v>144</v>
      </c>
      <c r="C10" s="24">
        <v>45536</v>
      </c>
      <c r="D10" s="18" t="s">
        <v>427</v>
      </c>
      <c r="E10" s="35">
        <v>3369</v>
      </c>
      <c r="F10" s="35">
        <v>3887</v>
      </c>
      <c r="G10" s="35">
        <v>4536</v>
      </c>
      <c r="H10" s="35">
        <v>3879</v>
      </c>
      <c r="I10" s="35">
        <v>143431</v>
      </c>
      <c r="J10" s="35"/>
      <c r="K10" s="35"/>
      <c r="L10" s="35"/>
      <c r="M10" s="35"/>
      <c r="N10" s="35"/>
      <c r="O10" s="35">
        <v>2398</v>
      </c>
      <c r="P10" s="35">
        <v>2406</v>
      </c>
      <c r="Q10" s="35">
        <v>2538</v>
      </c>
      <c r="R10" s="35">
        <v>2427</v>
      </c>
      <c r="S10" s="35">
        <v>76266</v>
      </c>
      <c r="T10" s="35">
        <v>2668</v>
      </c>
      <c r="U10" s="35">
        <v>2964</v>
      </c>
      <c r="V10" s="35">
        <v>3348</v>
      </c>
      <c r="W10" s="35">
        <v>2947</v>
      </c>
      <c r="X10" s="35">
        <v>89054</v>
      </c>
    </row>
    <row r="11" spans="2:24" ht="13.5" customHeight="1">
      <c r="B11" s="20"/>
      <c r="C11" s="24">
        <v>45566</v>
      </c>
      <c r="D11" s="18"/>
      <c r="E11" s="35">
        <v>3402</v>
      </c>
      <c r="F11" s="35">
        <v>3945</v>
      </c>
      <c r="G11" s="35">
        <v>4602</v>
      </c>
      <c r="H11" s="35">
        <v>3946</v>
      </c>
      <c r="I11" s="35">
        <v>140069</v>
      </c>
      <c r="J11" s="35"/>
      <c r="K11" s="35"/>
      <c r="L11" s="35"/>
      <c r="M11" s="35"/>
      <c r="N11" s="35"/>
      <c r="O11" s="35">
        <v>2398</v>
      </c>
      <c r="P11" s="35">
        <v>2416</v>
      </c>
      <c r="Q11" s="35">
        <v>2615</v>
      </c>
      <c r="R11" s="35">
        <v>2427</v>
      </c>
      <c r="S11" s="35">
        <v>76070</v>
      </c>
      <c r="T11" s="35">
        <v>2683</v>
      </c>
      <c r="U11" s="35">
        <v>2913</v>
      </c>
      <c r="V11" s="35">
        <v>3218</v>
      </c>
      <c r="W11" s="35">
        <v>2919</v>
      </c>
      <c r="X11" s="35">
        <v>124596</v>
      </c>
    </row>
    <row r="12" spans="2:24" ht="13.5" customHeight="1">
      <c r="B12" s="20"/>
      <c r="C12" s="24">
        <v>45597</v>
      </c>
      <c r="D12" s="18"/>
      <c r="E12" s="35">
        <v>3518</v>
      </c>
      <c r="F12" s="35">
        <v>3876</v>
      </c>
      <c r="G12" s="35">
        <v>4642</v>
      </c>
      <c r="H12" s="35">
        <v>3952</v>
      </c>
      <c r="I12" s="35">
        <v>146256</v>
      </c>
      <c r="J12" s="35"/>
      <c r="K12" s="35"/>
      <c r="L12" s="35"/>
      <c r="M12" s="35"/>
      <c r="N12" s="35"/>
      <c r="O12" s="35">
        <v>2398</v>
      </c>
      <c r="P12" s="35">
        <v>2414</v>
      </c>
      <c r="Q12" s="35">
        <v>2618</v>
      </c>
      <c r="R12" s="35">
        <v>2435</v>
      </c>
      <c r="S12" s="35">
        <v>73025</v>
      </c>
      <c r="T12" s="35">
        <v>2674</v>
      </c>
      <c r="U12" s="35">
        <v>2858</v>
      </c>
      <c r="V12" s="35">
        <v>3215</v>
      </c>
      <c r="W12" s="35">
        <v>2908</v>
      </c>
      <c r="X12" s="35">
        <v>133118</v>
      </c>
    </row>
    <row r="13" spans="2:24" ht="13.5" customHeight="1">
      <c r="B13" s="20"/>
      <c r="C13" s="24">
        <v>45627</v>
      </c>
      <c r="D13" s="18"/>
      <c r="E13" s="35">
        <v>3780</v>
      </c>
      <c r="F13" s="35">
        <v>4161</v>
      </c>
      <c r="G13" s="35">
        <v>4916</v>
      </c>
      <c r="H13" s="35">
        <v>4241</v>
      </c>
      <c r="I13" s="35">
        <v>195727</v>
      </c>
      <c r="J13" s="35"/>
      <c r="K13" s="35"/>
      <c r="L13" s="35"/>
      <c r="M13" s="35"/>
      <c r="N13" s="35"/>
      <c r="O13" s="35">
        <v>2398</v>
      </c>
      <c r="P13" s="35">
        <v>2409</v>
      </c>
      <c r="Q13" s="35">
        <v>2604</v>
      </c>
      <c r="R13" s="35">
        <v>2436</v>
      </c>
      <c r="S13" s="35">
        <v>79522</v>
      </c>
      <c r="T13" s="35">
        <v>2736</v>
      </c>
      <c r="U13" s="35">
        <v>3040</v>
      </c>
      <c r="V13" s="35">
        <v>3402</v>
      </c>
      <c r="W13" s="35">
        <v>3038</v>
      </c>
      <c r="X13" s="35">
        <v>179593</v>
      </c>
    </row>
    <row r="14" spans="2:24" ht="13.5" customHeight="1">
      <c r="B14" s="20" t="s">
        <v>26</v>
      </c>
      <c r="C14" s="24">
        <v>45658</v>
      </c>
      <c r="D14" s="18" t="s">
        <v>427</v>
      </c>
      <c r="E14" s="35">
        <v>3725</v>
      </c>
      <c r="F14" s="35">
        <v>4250</v>
      </c>
      <c r="G14" s="35">
        <v>4752</v>
      </c>
      <c r="H14" s="35">
        <v>4235</v>
      </c>
      <c r="I14" s="35">
        <v>94832</v>
      </c>
      <c r="J14" s="35">
        <v>3609</v>
      </c>
      <c r="K14" s="35">
        <v>4005</v>
      </c>
      <c r="L14" s="35">
        <v>4485</v>
      </c>
      <c r="M14" s="35">
        <v>4009</v>
      </c>
      <c r="N14" s="35">
        <v>249522</v>
      </c>
      <c r="O14" s="35">
        <v>2398</v>
      </c>
      <c r="P14" s="35">
        <v>2416</v>
      </c>
      <c r="Q14" s="35">
        <v>2529</v>
      </c>
      <c r="R14" s="35">
        <v>2422</v>
      </c>
      <c r="S14" s="35">
        <v>74035</v>
      </c>
      <c r="T14" s="35">
        <v>2800</v>
      </c>
      <c r="U14" s="35">
        <v>3164</v>
      </c>
      <c r="V14" s="35">
        <v>3374</v>
      </c>
      <c r="W14" s="35">
        <v>3110</v>
      </c>
      <c r="X14" s="35">
        <v>86052</v>
      </c>
    </row>
    <row r="15" spans="2:24" ht="13.5" customHeight="1">
      <c r="B15" s="20"/>
      <c r="C15" s="24">
        <v>45689</v>
      </c>
      <c r="D15" s="18"/>
      <c r="E15" s="35">
        <v>3592</v>
      </c>
      <c r="F15" s="35">
        <v>4010</v>
      </c>
      <c r="G15" s="35">
        <v>4714</v>
      </c>
      <c r="H15" s="35">
        <v>4076</v>
      </c>
      <c r="I15" s="35">
        <v>118656</v>
      </c>
      <c r="J15" s="35">
        <v>3506</v>
      </c>
      <c r="K15" s="35">
        <v>4010</v>
      </c>
      <c r="L15" s="35">
        <v>4459</v>
      </c>
      <c r="M15" s="35">
        <v>3993</v>
      </c>
      <c r="N15" s="35">
        <v>291827</v>
      </c>
      <c r="O15" s="35">
        <v>2398</v>
      </c>
      <c r="P15" s="35">
        <v>2406</v>
      </c>
      <c r="Q15" s="35">
        <v>2512</v>
      </c>
      <c r="R15" s="35">
        <v>2421</v>
      </c>
      <c r="S15" s="35">
        <v>75453</v>
      </c>
      <c r="T15" s="35">
        <v>2646</v>
      </c>
      <c r="U15" s="35">
        <v>2916</v>
      </c>
      <c r="V15" s="35">
        <v>3163</v>
      </c>
      <c r="W15" s="35">
        <v>2868</v>
      </c>
      <c r="X15" s="35">
        <v>122304</v>
      </c>
    </row>
    <row r="16" spans="2:24" ht="13.5" customHeight="1">
      <c r="B16" s="20"/>
      <c r="C16" s="24">
        <v>45717</v>
      </c>
      <c r="D16" s="18"/>
      <c r="E16" s="35">
        <v>3788</v>
      </c>
      <c r="F16" s="35">
        <v>4101</v>
      </c>
      <c r="G16" s="35">
        <v>4752</v>
      </c>
      <c r="H16" s="35">
        <v>4156</v>
      </c>
      <c r="I16" s="35">
        <v>121524</v>
      </c>
      <c r="J16" s="35">
        <v>3569</v>
      </c>
      <c r="K16" s="35">
        <v>4022</v>
      </c>
      <c r="L16" s="35">
        <v>4482</v>
      </c>
      <c r="M16" s="35">
        <v>4019</v>
      </c>
      <c r="N16" s="35">
        <v>274653</v>
      </c>
      <c r="O16" s="35">
        <v>2398</v>
      </c>
      <c r="P16" s="35">
        <v>2411</v>
      </c>
      <c r="Q16" s="35">
        <v>2538</v>
      </c>
      <c r="R16" s="35">
        <v>2417</v>
      </c>
      <c r="S16" s="35">
        <v>74611</v>
      </c>
      <c r="T16" s="35">
        <v>2647</v>
      </c>
      <c r="U16" s="35">
        <v>2884</v>
      </c>
      <c r="V16" s="35">
        <v>3134</v>
      </c>
      <c r="W16" s="35">
        <v>2888</v>
      </c>
      <c r="X16" s="35">
        <v>123176</v>
      </c>
    </row>
    <row r="17" spans="2:24" ht="13.5" customHeight="1">
      <c r="B17" s="20"/>
      <c r="C17" s="24">
        <v>45748</v>
      </c>
      <c r="D17" s="18"/>
      <c r="E17" s="35">
        <v>3672</v>
      </c>
      <c r="F17" s="35">
        <v>4075</v>
      </c>
      <c r="G17" s="35">
        <v>4644</v>
      </c>
      <c r="H17" s="35">
        <v>4104</v>
      </c>
      <c r="I17" s="35">
        <v>130354</v>
      </c>
      <c r="J17" s="35">
        <v>3560</v>
      </c>
      <c r="K17" s="35">
        <v>4009</v>
      </c>
      <c r="L17" s="35">
        <v>4482</v>
      </c>
      <c r="M17" s="35">
        <v>4014</v>
      </c>
      <c r="N17" s="35">
        <v>327758</v>
      </c>
      <c r="O17" s="35">
        <v>2398</v>
      </c>
      <c r="P17" s="35">
        <v>2529</v>
      </c>
      <c r="Q17" s="35">
        <v>2615</v>
      </c>
      <c r="R17" s="35">
        <v>2516</v>
      </c>
      <c r="S17" s="35">
        <v>82547</v>
      </c>
      <c r="T17" s="35">
        <v>2718</v>
      </c>
      <c r="U17" s="35">
        <v>2961</v>
      </c>
      <c r="V17" s="35">
        <v>3218</v>
      </c>
      <c r="W17" s="35">
        <v>2957</v>
      </c>
      <c r="X17" s="35">
        <v>134718</v>
      </c>
    </row>
    <row r="18" spans="2:24" ht="13.5" customHeight="1">
      <c r="B18" s="20"/>
      <c r="C18" s="24">
        <v>45778</v>
      </c>
      <c r="D18" s="18"/>
      <c r="E18" s="35">
        <v>3618</v>
      </c>
      <c r="F18" s="35">
        <v>3971</v>
      </c>
      <c r="G18" s="35">
        <v>4458</v>
      </c>
      <c r="H18" s="35">
        <v>3992</v>
      </c>
      <c r="I18" s="35">
        <v>113354</v>
      </c>
      <c r="J18" s="35">
        <v>3510</v>
      </c>
      <c r="K18" s="35">
        <v>3942</v>
      </c>
      <c r="L18" s="35">
        <v>4383</v>
      </c>
      <c r="M18" s="35">
        <v>3939</v>
      </c>
      <c r="N18" s="35">
        <v>277241</v>
      </c>
      <c r="O18" s="35">
        <v>2398</v>
      </c>
      <c r="P18" s="35">
        <v>2529</v>
      </c>
      <c r="Q18" s="35">
        <v>2715</v>
      </c>
      <c r="R18" s="35">
        <v>2527</v>
      </c>
      <c r="S18" s="35">
        <v>77915</v>
      </c>
      <c r="T18" s="35">
        <v>2767</v>
      </c>
      <c r="U18" s="35">
        <v>3075</v>
      </c>
      <c r="V18" s="35">
        <v>3326</v>
      </c>
      <c r="W18" s="35">
        <v>3068</v>
      </c>
      <c r="X18" s="35">
        <v>117016</v>
      </c>
    </row>
    <row r="19" spans="2:24" ht="13.5" customHeight="1">
      <c r="B19" s="20"/>
      <c r="C19" s="24">
        <v>45809</v>
      </c>
      <c r="D19" s="18"/>
      <c r="E19" s="35">
        <v>3443</v>
      </c>
      <c r="F19" s="35">
        <v>3944</v>
      </c>
      <c r="G19" s="35">
        <v>4458</v>
      </c>
      <c r="H19" s="35">
        <v>3940</v>
      </c>
      <c r="I19" s="35">
        <v>127205</v>
      </c>
      <c r="J19" s="35">
        <v>3333</v>
      </c>
      <c r="K19" s="35">
        <v>3788</v>
      </c>
      <c r="L19" s="35">
        <v>4342</v>
      </c>
      <c r="M19" s="35">
        <v>3813</v>
      </c>
      <c r="N19" s="35">
        <v>304338</v>
      </c>
      <c r="O19" s="35">
        <v>2398</v>
      </c>
      <c r="P19" s="35">
        <v>2534</v>
      </c>
      <c r="Q19" s="35">
        <v>2727</v>
      </c>
      <c r="R19" s="35">
        <v>2517</v>
      </c>
      <c r="S19" s="35">
        <v>76232</v>
      </c>
      <c r="T19" s="35">
        <v>2775</v>
      </c>
      <c r="U19" s="35">
        <v>3127</v>
      </c>
      <c r="V19" s="35">
        <v>3326</v>
      </c>
      <c r="W19" s="35">
        <v>3095</v>
      </c>
      <c r="X19" s="35">
        <v>117455</v>
      </c>
    </row>
    <row r="20" spans="2:24" ht="13.5" customHeight="1">
      <c r="B20" s="20"/>
      <c r="C20" s="24">
        <v>45839</v>
      </c>
      <c r="D20" s="18"/>
      <c r="E20" s="35">
        <v>3425</v>
      </c>
      <c r="F20" s="35">
        <v>3874</v>
      </c>
      <c r="G20" s="35">
        <v>4428</v>
      </c>
      <c r="H20" s="35">
        <v>3913</v>
      </c>
      <c r="I20" s="35">
        <v>127383</v>
      </c>
      <c r="J20" s="35">
        <v>3425</v>
      </c>
      <c r="K20" s="35">
        <v>3824</v>
      </c>
      <c r="L20" s="35">
        <v>4342</v>
      </c>
      <c r="M20" s="35">
        <v>3839</v>
      </c>
      <c r="N20" s="35">
        <v>316614</v>
      </c>
      <c r="O20" s="35">
        <v>2398</v>
      </c>
      <c r="P20" s="35">
        <v>2539</v>
      </c>
      <c r="Q20" s="35">
        <v>2808</v>
      </c>
      <c r="R20" s="35">
        <v>2561</v>
      </c>
      <c r="S20" s="35">
        <v>83091</v>
      </c>
      <c r="T20" s="35">
        <v>2771</v>
      </c>
      <c r="U20" s="35">
        <v>2986</v>
      </c>
      <c r="V20" s="35">
        <v>3377</v>
      </c>
      <c r="W20" s="35">
        <v>3048</v>
      </c>
      <c r="X20" s="35">
        <v>114720</v>
      </c>
    </row>
    <row r="21" spans="2:24" ht="13.5" customHeight="1">
      <c r="B21" s="20"/>
      <c r="C21" s="24">
        <v>45870</v>
      </c>
      <c r="D21" s="18"/>
      <c r="E21" s="35">
        <v>3474</v>
      </c>
      <c r="F21" s="35">
        <v>3875</v>
      </c>
      <c r="G21" s="35">
        <v>4277</v>
      </c>
      <c r="H21" s="35">
        <v>3863</v>
      </c>
      <c r="I21" s="35">
        <v>125952</v>
      </c>
      <c r="J21" s="35">
        <v>3367</v>
      </c>
      <c r="K21" s="35">
        <v>3782</v>
      </c>
      <c r="L21" s="35">
        <v>4208</v>
      </c>
      <c r="M21" s="35">
        <v>3782</v>
      </c>
      <c r="N21" s="35">
        <v>297778</v>
      </c>
      <c r="O21" s="35">
        <v>2398</v>
      </c>
      <c r="P21" s="35">
        <v>2529</v>
      </c>
      <c r="Q21" s="35">
        <v>2541</v>
      </c>
      <c r="R21" s="35">
        <v>2499</v>
      </c>
      <c r="S21" s="35">
        <v>71177</v>
      </c>
      <c r="T21" s="35">
        <v>2743</v>
      </c>
      <c r="U21" s="35">
        <v>3025</v>
      </c>
      <c r="V21" s="35">
        <v>3377</v>
      </c>
      <c r="W21" s="35">
        <v>3051</v>
      </c>
      <c r="X21" s="35">
        <v>112188</v>
      </c>
    </row>
    <row r="22" spans="2:24" ht="13.5" customHeight="1">
      <c r="B22" s="20"/>
      <c r="C22" s="24">
        <v>45901</v>
      </c>
      <c r="D22" s="18"/>
      <c r="E22" s="35">
        <v>3300</v>
      </c>
      <c r="F22" s="35">
        <v>3810</v>
      </c>
      <c r="G22" s="35">
        <v>4264</v>
      </c>
      <c r="H22" s="35">
        <v>3849</v>
      </c>
      <c r="I22" s="35">
        <v>140907</v>
      </c>
      <c r="J22" s="35">
        <v>3262</v>
      </c>
      <c r="K22" s="35">
        <v>3749</v>
      </c>
      <c r="L22" s="35">
        <v>4264</v>
      </c>
      <c r="M22" s="35">
        <v>3770</v>
      </c>
      <c r="N22" s="35">
        <v>319875</v>
      </c>
      <c r="O22" s="35">
        <v>2398</v>
      </c>
      <c r="P22" s="35">
        <v>2532</v>
      </c>
      <c r="Q22" s="35">
        <v>2692</v>
      </c>
      <c r="R22" s="35">
        <v>2521</v>
      </c>
      <c r="S22" s="35">
        <v>76509</v>
      </c>
      <c r="T22" s="35">
        <v>2762</v>
      </c>
      <c r="U22" s="35">
        <v>2945</v>
      </c>
      <c r="V22" s="35">
        <v>3343</v>
      </c>
      <c r="W22" s="35">
        <v>3000</v>
      </c>
      <c r="X22" s="35">
        <v>109730</v>
      </c>
    </row>
    <row r="23" spans="2:24" ht="13.5" customHeight="1">
      <c r="B23" s="20"/>
      <c r="C23" s="24">
        <v>45931</v>
      </c>
      <c r="D23" s="18"/>
      <c r="E23" s="35">
        <v>3366</v>
      </c>
      <c r="F23" s="35">
        <v>3686</v>
      </c>
      <c r="G23" s="35">
        <v>4198</v>
      </c>
      <c r="H23" s="35">
        <v>3728</v>
      </c>
      <c r="I23" s="35">
        <v>146281</v>
      </c>
      <c r="J23" s="35">
        <v>3453</v>
      </c>
      <c r="K23" s="35">
        <v>3781</v>
      </c>
      <c r="L23" s="35">
        <v>4295</v>
      </c>
      <c r="M23" s="35">
        <v>3804</v>
      </c>
      <c r="N23" s="35">
        <v>313162</v>
      </c>
      <c r="O23" s="35">
        <v>2452</v>
      </c>
      <c r="P23" s="35">
        <v>2529</v>
      </c>
      <c r="Q23" s="35">
        <v>2808</v>
      </c>
      <c r="R23" s="35">
        <v>2553</v>
      </c>
      <c r="S23" s="35">
        <v>82943</v>
      </c>
      <c r="T23" s="35">
        <v>2685</v>
      </c>
      <c r="U23" s="35">
        <v>2970</v>
      </c>
      <c r="V23" s="35">
        <v>3345</v>
      </c>
      <c r="W23" s="35">
        <v>3019</v>
      </c>
      <c r="X23" s="35">
        <v>108775</v>
      </c>
    </row>
    <row r="24" spans="2:24" ht="13.5" customHeight="1">
      <c r="B24" s="20"/>
      <c r="C24" s="24">
        <v>45962</v>
      </c>
      <c r="D24" s="18"/>
      <c r="E24" s="35">
        <v>3577</v>
      </c>
      <c r="F24" s="35">
        <v>3983</v>
      </c>
      <c r="G24" s="35">
        <v>4512</v>
      </c>
      <c r="H24" s="35">
        <v>3991</v>
      </c>
      <c r="I24" s="35">
        <v>156349</v>
      </c>
      <c r="J24" s="35">
        <v>3666</v>
      </c>
      <c r="K24" s="35">
        <v>4047</v>
      </c>
      <c r="L24" s="35">
        <v>4436</v>
      </c>
      <c r="M24" s="35">
        <v>4047</v>
      </c>
      <c r="N24" s="35">
        <v>349472</v>
      </c>
      <c r="O24" s="35">
        <v>2452</v>
      </c>
      <c r="P24" s="35">
        <v>2532</v>
      </c>
      <c r="Q24" s="35">
        <v>2646</v>
      </c>
      <c r="R24" s="35">
        <v>2537</v>
      </c>
      <c r="S24" s="35">
        <v>82367</v>
      </c>
      <c r="T24" s="35">
        <v>2717</v>
      </c>
      <c r="U24" s="35">
        <v>2916</v>
      </c>
      <c r="V24" s="35">
        <v>3324</v>
      </c>
      <c r="W24" s="35">
        <v>2985</v>
      </c>
      <c r="X24" s="35">
        <v>113930</v>
      </c>
    </row>
    <row r="25" spans="2:24" ht="13.5" customHeight="1">
      <c r="B25" s="20"/>
      <c r="C25" s="24">
        <v>45992</v>
      </c>
      <c r="D25" s="18"/>
      <c r="E25" s="35">
        <v>3968</v>
      </c>
      <c r="F25" s="35">
        <v>4343</v>
      </c>
      <c r="G25" s="35">
        <v>5071</v>
      </c>
      <c r="H25" s="35">
        <v>4358</v>
      </c>
      <c r="I25" s="35">
        <v>217027</v>
      </c>
      <c r="J25" s="35">
        <v>4024</v>
      </c>
      <c r="K25" s="35">
        <v>4342</v>
      </c>
      <c r="L25" s="35">
        <v>4698</v>
      </c>
      <c r="M25" s="35">
        <v>4345</v>
      </c>
      <c r="N25" s="35">
        <v>562496</v>
      </c>
      <c r="O25" s="35">
        <v>2452</v>
      </c>
      <c r="P25" s="35">
        <v>2532</v>
      </c>
      <c r="Q25" s="35">
        <v>2566</v>
      </c>
      <c r="R25" s="35">
        <v>2517</v>
      </c>
      <c r="S25" s="35">
        <v>83212</v>
      </c>
      <c r="T25" s="35">
        <v>2848</v>
      </c>
      <c r="U25" s="35">
        <v>3110</v>
      </c>
      <c r="V25" s="35">
        <v>3510</v>
      </c>
      <c r="W25" s="35">
        <v>3161</v>
      </c>
      <c r="X25" s="35">
        <v>159205</v>
      </c>
    </row>
    <row r="26" spans="2:24" ht="13.5" customHeight="1">
      <c r="B26" s="20" t="s">
        <v>390</v>
      </c>
      <c r="C26" s="24">
        <v>46023</v>
      </c>
      <c r="D26" s="18" t="s">
        <v>427</v>
      </c>
      <c r="E26" s="35">
        <v>3750</v>
      </c>
      <c r="F26" s="35">
        <v>4061</v>
      </c>
      <c r="G26" s="35">
        <v>4696</v>
      </c>
      <c r="H26" s="35">
        <v>4158</v>
      </c>
      <c r="I26" s="35">
        <v>95788</v>
      </c>
      <c r="J26" s="35">
        <v>3726</v>
      </c>
      <c r="K26" s="35">
        <v>4104</v>
      </c>
      <c r="L26" s="35">
        <v>4558</v>
      </c>
      <c r="M26" s="35">
        <v>4126</v>
      </c>
      <c r="N26" s="35">
        <v>216800</v>
      </c>
      <c r="O26" s="35">
        <v>2452</v>
      </c>
      <c r="P26" s="35">
        <v>2529</v>
      </c>
      <c r="Q26" s="35">
        <v>2751</v>
      </c>
      <c r="R26" s="35">
        <v>2532</v>
      </c>
      <c r="S26" s="35">
        <v>71799</v>
      </c>
      <c r="T26" s="35">
        <v>2806</v>
      </c>
      <c r="U26" s="35">
        <v>3070</v>
      </c>
      <c r="V26" s="35">
        <v>3434</v>
      </c>
      <c r="W26" s="35">
        <v>3095</v>
      </c>
      <c r="X26" s="35">
        <v>90844</v>
      </c>
    </row>
    <row r="27" spans="2:24" ht="13.5" customHeight="1">
      <c r="B27" s="20"/>
      <c r="C27" s="24">
        <v>46054</v>
      </c>
      <c r="D27" s="18"/>
      <c r="E27" s="35">
        <v>3456</v>
      </c>
      <c r="F27" s="35">
        <v>3836</v>
      </c>
      <c r="G27" s="35">
        <v>4392</v>
      </c>
      <c r="H27" s="35">
        <v>3874</v>
      </c>
      <c r="I27" s="35">
        <v>115738</v>
      </c>
      <c r="J27" s="35">
        <v>3702</v>
      </c>
      <c r="K27" s="35">
        <v>4095</v>
      </c>
      <c r="L27" s="35">
        <v>4514</v>
      </c>
      <c r="M27" s="35">
        <v>4096</v>
      </c>
      <c r="N27" s="35">
        <v>271696</v>
      </c>
      <c r="O27" s="35">
        <v>2452</v>
      </c>
      <c r="P27" s="35">
        <v>2534</v>
      </c>
      <c r="Q27" s="35">
        <v>2781</v>
      </c>
      <c r="R27" s="35">
        <v>2549</v>
      </c>
      <c r="S27" s="35">
        <v>74238</v>
      </c>
      <c r="T27" s="35">
        <v>2700</v>
      </c>
      <c r="U27" s="35">
        <v>2976</v>
      </c>
      <c r="V27" s="35">
        <v>3272</v>
      </c>
      <c r="W27" s="35">
        <v>2961</v>
      </c>
      <c r="X27" s="35">
        <v>105097</v>
      </c>
    </row>
    <row r="28" spans="2:24" ht="13.5" customHeight="1">
      <c r="B28" s="20"/>
      <c r="C28" s="24">
        <v>46082</v>
      </c>
      <c r="D28" s="18"/>
      <c r="E28" s="35">
        <v>3782</v>
      </c>
      <c r="F28" s="35">
        <v>4125</v>
      </c>
      <c r="G28" s="35">
        <v>4670</v>
      </c>
      <c r="H28" s="35">
        <v>4168</v>
      </c>
      <c r="I28" s="35">
        <v>112943</v>
      </c>
      <c r="J28" s="35">
        <v>3802</v>
      </c>
      <c r="K28" s="35">
        <v>4183</v>
      </c>
      <c r="L28" s="35">
        <v>4606</v>
      </c>
      <c r="M28" s="35">
        <v>4188</v>
      </c>
      <c r="N28" s="35">
        <v>278070</v>
      </c>
      <c r="O28" s="35">
        <v>2452</v>
      </c>
      <c r="P28" s="35">
        <v>2541</v>
      </c>
      <c r="Q28" s="35">
        <v>2808</v>
      </c>
      <c r="R28" s="35">
        <v>2556</v>
      </c>
      <c r="S28" s="35">
        <v>76818</v>
      </c>
      <c r="T28" s="35">
        <v>2885</v>
      </c>
      <c r="U28" s="35">
        <v>3094</v>
      </c>
      <c r="V28" s="35">
        <v>3339</v>
      </c>
      <c r="W28" s="35">
        <v>3087</v>
      </c>
      <c r="X28" s="35">
        <v>112487</v>
      </c>
    </row>
    <row r="29" spans="2:24" ht="13.5" customHeight="1">
      <c r="B29" s="20"/>
      <c r="C29" s="24">
        <v>46113</v>
      </c>
      <c r="D29" s="18"/>
      <c r="E29" s="35">
        <v>3766</v>
      </c>
      <c r="F29" s="35">
        <v>4147</v>
      </c>
      <c r="G29" s="35">
        <v>4536</v>
      </c>
      <c r="H29" s="35">
        <v>4142</v>
      </c>
      <c r="I29" s="35">
        <v>141506</v>
      </c>
      <c r="J29" s="35">
        <v>3892</v>
      </c>
      <c r="K29" s="35">
        <v>4220</v>
      </c>
      <c r="L29" s="35">
        <v>4564</v>
      </c>
      <c r="M29" s="35">
        <v>4221</v>
      </c>
      <c r="N29" s="35">
        <v>347765</v>
      </c>
      <c r="O29" s="35">
        <v>2398</v>
      </c>
      <c r="P29" s="35">
        <v>2696</v>
      </c>
      <c r="Q29" s="35">
        <v>2808</v>
      </c>
      <c r="R29" s="35">
        <v>2676</v>
      </c>
      <c r="S29" s="35">
        <v>75200</v>
      </c>
      <c r="T29" s="35">
        <v>2960</v>
      </c>
      <c r="U29" s="35">
        <v>3199</v>
      </c>
      <c r="V29" s="35">
        <v>3402</v>
      </c>
      <c r="W29" s="35">
        <v>3199</v>
      </c>
      <c r="X29" s="35">
        <v>161405</v>
      </c>
    </row>
    <row r="30" spans="2:24" ht="13.5" customHeight="1">
      <c r="B30" s="20"/>
      <c r="C30" s="24">
        <v>46143</v>
      </c>
      <c r="D30" s="18"/>
      <c r="E30" s="35">
        <v>3951</v>
      </c>
      <c r="F30" s="35">
        <v>4236</v>
      </c>
      <c r="G30" s="35">
        <v>4692</v>
      </c>
      <c r="H30" s="35">
        <v>4267</v>
      </c>
      <c r="I30" s="35">
        <v>126237</v>
      </c>
      <c r="J30" s="35">
        <v>3927</v>
      </c>
      <c r="K30" s="35">
        <v>4236</v>
      </c>
      <c r="L30" s="35">
        <v>4590</v>
      </c>
      <c r="M30" s="35">
        <v>4248</v>
      </c>
      <c r="N30" s="35">
        <v>280995</v>
      </c>
      <c r="O30" s="35">
        <v>2398</v>
      </c>
      <c r="P30" s="35">
        <v>2696</v>
      </c>
      <c r="Q30" s="35">
        <v>2808</v>
      </c>
      <c r="R30" s="35">
        <v>2704</v>
      </c>
      <c r="S30" s="35">
        <v>77112</v>
      </c>
      <c r="T30" s="35">
        <v>2976</v>
      </c>
      <c r="U30" s="35">
        <v>3225</v>
      </c>
      <c r="V30" s="35">
        <v>3438</v>
      </c>
      <c r="W30" s="35">
        <v>3222</v>
      </c>
      <c r="X30" s="35">
        <v>123174</v>
      </c>
    </row>
    <row r="31" spans="2:24" ht="13.5" customHeight="1">
      <c r="B31" s="23"/>
      <c r="C31" s="25">
        <v>46174</v>
      </c>
      <c r="D31" s="19"/>
      <c r="E31" s="34">
        <v>3898</v>
      </c>
      <c r="F31" s="34">
        <v>4303</v>
      </c>
      <c r="G31" s="34">
        <v>4701</v>
      </c>
      <c r="H31" s="34">
        <v>4334</v>
      </c>
      <c r="I31" s="34">
        <v>139479</v>
      </c>
      <c r="J31" s="34">
        <v>3869</v>
      </c>
      <c r="K31" s="34">
        <v>4222</v>
      </c>
      <c r="L31" s="34">
        <v>4654</v>
      </c>
      <c r="M31" s="34">
        <v>4242</v>
      </c>
      <c r="N31" s="34">
        <v>300306</v>
      </c>
      <c r="O31" s="34">
        <v>2462</v>
      </c>
      <c r="P31" s="34">
        <v>2697</v>
      </c>
      <c r="Q31" s="34">
        <v>2808</v>
      </c>
      <c r="R31" s="34">
        <v>2705</v>
      </c>
      <c r="S31" s="34">
        <v>77666</v>
      </c>
      <c r="T31" s="34">
        <v>3082</v>
      </c>
      <c r="U31" s="34">
        <v>3272</v>
      </c>
      <c r="V31" s="34">
        <v>3508</v>
      </c>
      <c r="W31" s="34">
        <v>3295</v>
      </c>
      <c r="X31" s="34">
        <v>142282</v>
      </c>
    </row>
    <row r="32" spans="2:24">
      <c r="B32" s="222" t="s">
        <v>147</v>
      </c>
      <c r="C32" s="226" t="s">
        <v>38</v>
      </c>
    </row>
    <row r="33" spans="2:3">
      <c r="B33" s="222" t="s">
        <v>60</v>
      </c>
      <c r="C33" s="52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156</v>
      </c>
      <c r="D6" s="31"/>
      <c r="E6" s="423" t="s">
        <v>111</v>
      </c>
      <c r="F6" s="424"/>
      <c r="G6" s="424"/>
      <c r="H6" s="424"/>
      <c r="I6" s="425"/>
      <c r="J6" s="423" t="s">
        <v>165</v>
      </c>
      <c r="K6" s="424"/>
      <c r="L6" s="424"/>
      <c r="M6" s="424"/>
      <c r="N6" s="425"/>
      <c r="O6" s="423" t="s">
        <v>352</v>
      </c>
      <c r="P6" s="424"/>
      <c r="Q6" s="424"/>
      <c r="R6" s="424"/>
      <c r="S6" s="425"/>
      <c r="T6" s="423" t="s">
        <v>50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2138</v>
      </c>
      <c r="F9" s="1">
        <v>2430</v>
      </c>
      <c r="G9" s="1">
        <v>2615</v>
      </c>
      <c r="H9" s="1">
        <v>2389</v>
      </c>
      <c r="I9" s="1">
        <v>28845</v>
      </c>
      <c r="J9" s="1">
        <v>1436</v>
      </c>
      <c r="K9" s="1">
        <v>1458</v>
      </c>
      <c r="L9" s="1">
        <v>1619</v>
      </c>
      <c r="M9" s="1">
        <v>1498</v>
      </c>
      <c r="N9" s="1">
        <v>76501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>
      <c r="B10" s="20"/>
      <c r="C10" s="24">
        <v>45839</v>
      </c>
      <c r="D10" s="18"/>
      <c r="E10" s="1">
        <v>2387</v>
      </c>
      <c r="F10" s="1">
        <v>2408</v>
      </c>
      <c r="G10" s="1">
        <v>2764</v>
      </c>
      <c r="H10" s="1">
        <v>2471</v>
      </c>
      <c r="I10" s="1">
        <v>24226</v>
      </c>
      <c r="J10" s="1">
        <v>1242</v>
      </c>
      <c r="K10" s="1">
        <v>1404</v>
      </c>
      <c r="L10" s="1">
        <v>1543</v>
      </c>
      <c r="M10" s="1">
        <v>1405</v>
      </c>
      <c r="N10" s="1">
        <v>92389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>
      <c r="B11" s="20"/>
      <c r="C11" s="24">
        <v>45870</v>
      </c>
      <c r="D11" s="18"/>
      <c r="E11" s="1">
        <v>2387</v>
      </c>
      <c r="F11" s="1">
        <v>2495</v>
      </c>
      <c r="G11" s="1">
        <v>2764</v>
      </c>
      <c r="H11" s="1">
        <v>2489</v>
      </c>
      <c r="I11" s="1">
        <v>22710</v>
      </c>
      <c r="J11" s="1">
        <v>1177</v>
      </c>
      <c r="K11" s="1">
        <v>1242</v>
      </c>
      <c r="L11" s="1">
        <v>1458</v>
      </c>
      <c r="M11" s="1">
        <v>1288</v>
      </c>
      <c r="N11" s="1">
        <v>140451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56</v>
      </c>
    </row>
    <row r="12" spans="2:24" ht="13.5" customHeight="1">
      <c r="B12" s="20"/>
      <c r="C12" s="24">
        <v>45901</v>
      </c>
      <c r="D12" s="18"/>
      <c r="E12" s="1">
        <v>2484</v>
      </c>
      <c r="F12" s="1">
        <v>2495</v>
      </c>
      <c r="G12" s="1">
        <v>2839</v>
      </c>
      <c r="H12" s="1">
        <v>2589</v>
      </c>
      <c r="I12" s="1">
        <v>19708</v>
      </c>
      <c r="J12" s="1">
        <v>1176</v>
      </c>
      <c r="K12" s="1">
        <v>1242</v>
      </c>
      <c r="L12" s="1">
        <v>1543</v>
      </c>
      <c r="M12" s="1">
        <v>1292</v>
      </c>
      <c r="N12" s="1">
        <v>115706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52</v>
      </c>
    </row>
    <row r="13" spans="2:24" ht="13.5" customHeight="1">
      <c r="B13" s="20"/>
      <c r="C13" s="24">
        <v>45931</v>
      </c>
      <c r="D13" s="18"/>
      <c r="E13" s="1">
        <v>2484</v>
      </c>
      <c r="F13" s="1">
        <v>2668</v>
      </c>
      <c r="G13" s="1">
        <v>2839</v>
      </c>
      <c r="H13" s="1">
        <v>2634</v>
      </c>
      <c r="I13" s="1">
        <v>21830</v>
      </c>
      <c r="J13" s="1">
        <v>1188</v>
      </c>
      <c r="K13" s="1">
        <v>1264</v>
      </c>
      <c r="L13" s="1">
        <v>1466</v>
      </c>
      <c r="M13" s="1">
        <v>1298</v>
      </c>
      <c r="N13" s="1">
        <v>138021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28</v>
      </c>
    </row>
    <row r="14" spans="2:24" ht="13.5" customHeight="1">
      <c r="B14" s="20"/>
      <c r="C14" s="24">
        <v>45962</v>
      </c>
      <c r="D14" s="18"/>
      <c r="E14" s="1">
        <v>2484</v>
      </c>
      <c r="F14" s="1">
        <v>2668</v>
      </c>
      <c r="G14" s="1">
        <v>2668</v>
      </c>
      <c r="H14" s="1">
        <v>2608</v>
      </c>
      <c r="I14" s="1">
        <v>18028</v>
      </c>
      <c r="J14" s="1">
        <v>1283</v>
      </c>
      <c r="K14" s="1">
        <v>1296</v>
      </c>
      <c r="L14" s="1">
        <v>1458</v>
      </c>
      <c r="M14" s="1">
        <v>1342</v>
      </c>
      <c r="N14" s="1">
        <v>103820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>
      <c r="B15" s="20"/>
      <c r="C15" s="24">
        <v>45992</v>
      </c>
      <c r="D15" s="18"/>
      <c r="E15" s="1">
        <v>2549</v>
      </c>
      <c r="F15" s="1">
        <v>2668</v>
      </c>
      <c r="G15" s="1">
        <v>2675</v>
      </c>
      <c r="H15" s="1">
        <v>2667</v>
      </c>
      <c r="I15" s="1">
        <v>21696</v>
      </c>
      <c r="J15" s="1">
        <v>1283</v>
      </c>
      <c r="K15" s="1">
        <v>1350</v>
      </c>
      <c r="L15" s="1">
        <v>1449</v>
      </c>
      <c r="M15" s="1">
        <v>1350</v>
      </c>
      <c r="N15" s="1">
        <v>121458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69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2668</v>
      </c>
      <c r="F16" s="1">
        <v>2668</v>
      </c>
      <c r="G16" s="1">
        <v>2675</v>
      </c>
      <c r="H16" s="1">
        <v>2669</v>
      </c>
      <c r="I16" s="1">
        <v>14734</v>
      </c>
      <c r="J16" s="1">
        <v>1296</v>
      </c>
      <c r="K16" s="1">
        <v>1382</v>
      </c>
      <c r="L16" s="1">
        <v>1466</v>
      </c>
      <c r="M16" s="1">
        <v>1386</v>
      </c>
      <c r="N16" s="1">
        <v>113198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21</v>
      </c>
    </row>
    <row r="17" spans="2:24" ht="13.5" customHeight="1">
      <c r="B17" s="20"/>
      <c r="C17" s="24">
        <v>46054</v>
      </c>
      <c r="D17" s="18"/>
      <c r="E17" s="1">
        <v>2668</v>
      </c>
      <c r="F17" s="1">
        <v>2668</v>
      </c>
      <c r="G17" s="1">
        <v>2675</v>
      </c>
      <c r="H17" s="1">
        <v>2670</v>
      </c>
      <c r="I17" s="1">
        <v>13094</v>
      </c>
      <c r="J17" s="1">
        <v>1366</v>
      </c>
      <c r="K17" s="1">
        <v>1382</v>
      </c>
      <c r="L17" s="1">
        <v>1470</v>
      </c>
      <c r="M17" s="1">
        <v>1409</v>
      </c>
      <c r="N17" s="1">
        <v>101704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51</v>
      </c>
    </row>
    <row r="18" spans="2:24" ht="13.5" customHeight="1">
      <c r="B18" s="20"/>
      <c r="C18" s="24">
        <v>46082</v>
      </c>
      <c r="D18" s="18"/>
      <c r="E18" s="1">
        <v>2668</v>
      </c>
      <c r="F18" s="1">
        <v>2699</v>
      </c>
      <c r="G18" s="1">
        <v>2699</v>
      </c>
      <c r="H18" s="1">
        <v>2694</v>
      </c>
      <c r="I18" s="1">
        <v>6054</v>
      </c>
      <c r="J18" s="1">
        <v>1350</v>
      </c>
      <c r="K18" s="1">
        <v>1426</v>
      </c>
      <c r="L18" s="1">
        <v>1512</v>
      </c>
      <c r="M18" s="1">
        <v>1421</v>
      </c>
      <c r="N18" s="1">
        <v>128142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28</v>
      </c>
    </row>
    <row r="19" spans="2:24" ht="13.5" customHeight="1">
      <c r="B19" s="20"/>
      <c r="C19" s="24">
        <v>46113</v>
      </c>
      <c r="D19" s="18"/>
      <c r="E19" s="1">
        <v>2699</v>
      </c>
      <c r="F19" s="1">
        <v>2699</v>
      </c>
      <c r="G19" s="1">
        <v>2862</v>
      </c>
      <c r="H19" s="1">
        <v>2723</v>
      </c>
      <c r="I19" s="1">
        <v>6947</v>
      </c>
      <c r="J19" s="1">
        <v>1382</v>
      </c>
      <c r="K19" s="1">
        <v>1458</v>
      </c>
      <c r="L19" s="1">
        <v>1514</v>
      </c>
      <c r="M19" s="1">
        <v>1466</v>
      </c>
      <c r="N19" s="1">
        <v>130678</v>
      </c>
      <c r="O19" s="1">
        <v>0</v>
      </c>
      <c r="P19" s="1">
        <v>0</v>
      </c>
      <c r="Q19" s="1">
        <v>0</v>
      </c>
      <c r="R19" s="1">
        <v>0</v>
      </c>
      <c r="S19" s="1">
        <v>62</v>
      </c>
      <c r="T19" s="1">
        <v>0</v>
      </c>
      <c r="U19" s="1">
        <v>0</v>
      </c>
      <c r="V19" s="1">
        <v>0</v>
      </c>
      <c r="W19" s="1">
        <v>0</v>
      </c>
      <c r="X19" s="1">
        <v>33</v>
      </c>
    </row>
    <row r="20" spans="2:24" ht="13.5" customHeight="1">
      <c r="B20" s="20"/>
      <c r="C20" s="24">
        <v>46143</v>
      </c>
      <c r="D20" s="18"/>
      <c r="E20" s="1">
        <v>2646</v>
      </c>
      <c r="F20" s="1">
        <v>2699</v>
      </c>
      <c r="G20" s="1">
        <v>2699</v>
      </c>
      <c r="H20" s="1">
        <v>2678</v>
      </c>
      <c r="I20" s="1">
        <v>8508</v>
      </c>
      <c r="J20" s="1">
        <v>1458</v>
      </c>
      <c r="K20" s="1">
        <v>1518</v>
      </c>
      <c r="L20" s="1">
        <v>1588</v>
      </c>
      <c r="M20" s="1">
        <v>1526</v>
      </c>
      <c r="N20" s="1">
        <v>134878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55</v>
      </c>
    </row>
    <row r="21" spans="2:24" ht="13.5" customHeight="1">
      <c r="B21" s="23"/>
      <c r="C21" s="25">
        <v>46174</v>
      </c>
      <c r="D21" s="19"/>
      <c r="E21" s="2">
        <v>2675</v>
      </c>
      <c r="F21" s="2">
        <v>2699</v>
      </c>
      <c r="G21" s="2">
        <v>2699</v>
      </c>
      <c r="H21" s="2">
        <v>2696</v>
      </c>
      <c r="I21" s="2">
        <v>6122</v>
      </c>
      <c r="J21" s="2">
        <v>1490</v>
      </c>
      <c r="K21" s="2">
        <v>1518</v>
      </c>
      <c r="L21" s="2">
        <v>1588</v>
      </c>
      <c r="M21" s="2">
        <v>1534</v>
      </c>
      <c r="N21" s="2">
        <v>137937</v>
      </c>
      <c r="O21" s="2">
        <v>0</v>
      </c>
      <c r="P21" s="2">
        <v>0</v>
      </c>
      <c r="Q21" s="2">
        <v>0</v>
      </c>
      <c r="R21" s="2">
        <v>0</v>
      </c>
      <c r="S21" s="2">
        <v>19</v>
      </c>
      <c r="T21" s="2">
        <v>0</v>
      </c>
      <c r="U21" s="2">
        <v>0</v>
      </c>
      <c r="V21" s="2">
        <v>0</v>
      </c>
      <c r="W21" s="2">
        <v>0</v>
      </c>
      <c r="X21" s="2">
        <v>24</v>
      </c>
    </row>
    <row r="22" spans="2:24">
      <c r="B22" s="42"/>
      <c r="C22" s="32" t="s">
        <v>156</v>
      </c>
      <c r="D22" s="31"/>
      <c r="E22" s="423" t="s">
        <v>189</v>
      </c>
      <c r="F22" s="424"/>
      <c r="G22" s="424"/>
      <c r="H22" s="424"/>
      <c r="I22" s="425"/>
      <c r="J22" s="423" t="s">
        <v>17</v>
      </c>
      <c r="K22" s="424"/>
      <c r="L22" s="424"/>
      <c r="M22" s="424"/>
      <c r="N22" s="425"/>
      <c r="O22" s="423" t="s">
        <v>139</v>
      </c>
      <c r="P22" s="424"/>
      <c r="Q22" s="424"/>
      <c r="R22" s="424"/>
      <c r="S22" s="425"/>
      <c r="T22" s="423" t="s">
        <v>51</v>
      </c>
      <c r="U22" s="424"/>
      <c r="V22" s="424"/>
      <c r="W22" s="424"/>
      <c r="X22" s="42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3197</v>
      </c>
      <c r="F25" s="1">
        <v>3197</v>
      </c>
      <c r="G25" s="1">
        <v>3197</v>
      </c>
      <c r="H25" s="1">
        <v>3197</v>
      </c>
      <c r="I25" s="1">
        <v>16399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2376</v>
      </c>
      <c r="P25" s="1">
        <v>2376</v>
      </c>
      <c r="Q25" s="1">
        <v>2376</v>
      </c>
      <c r="R25" s="1">
        <v>2376</v>
      </c>
      <c r="S25" s="1">
        <v>6768</v>
      </c>
      <c r="T25" s="1">
        <v>1150</v>
      </c>
      <c r="U25" s="1">
        <v>1231</v>
      </c>
      <c r="V25" s="1">
        <v>1242</v>
      </c>
      <c r="W25" s="1">
        <v>1215</v>
      </c>
      <c r="X25" s="1">
        <v>56049</v>
      </c>
    </row>
    <row r="26" spans="2:24" ht="13.5" customHeight="1">
      <c r="B26" s="20"/>
      <c r="C26" s="24">
        <v>45839</v>
      </c>
      <c r="D26" s="18"/>
      <c r="E26" s="1">
        <v>3197</v>
      </c>
      <c r="F26" s="1">
        <v>3197</v>
      </c>
      <c r="G26" s="1">
        <v>3197</v>
      </c>
      <c r="H26" s="1">
        <v>3197</v>
      </c>
      <c r="I26" s="1">
        <v>13498</v>
      </c>
      <c r="J26" s="1">
        <v>0</v>
      </c>
      <c r="K26" s="1">
        <v>0</v>
      </c>
      <c r="L26" s="1">
        <v>0</v>
      </c>
      <c r="M26" s="1">
        <v>0</v>
      </c>
      <c r="N26" s="1">
        <v>65</v>
      </c>
      <c r="O26" s="1">
        <v>2322</v>
      </c>
      <c r="P26" s="1">
        <v>2322</v>
      </c>
      <c r="Q26" s="1">
        <v>2376</v>
      </c>
      <c r="R26" s="1">
        <v>2325</v>
      </c>
      <c r="S26" s="1">
        <v>8194</v>
      </c>
      <c r="T26" s="1">
        <v>1134</v>
      </c>
      <c r="U26" s="1">
        <v>1231</v>
      </c>
      <c r="V26" s="1">
        <v>1248</v>
      </c>
      <c r="W26" s="1">
        <v>1218</v>
      </c>
      <c r="X26" s="1">
        <v>72337</v>
      </c>
    </row>
    <row r="27" spans="2:24" ht="13.5" customHeight="1">
      <c r="B27" s="20"/>
      <c r="C27" s="24">
        <v>45870</v>
      </c>
      <c r="D27" s="18"/>
      <c r="E27" s="1">
        <v>3197</v>
      </c>
      <c r="F27" s="1">
        <v>3197</v>
      </c>
      <c r="G27" s="1">
        <v>3197</v>
      </c>
      <c r="H27" s="1">
        <v>3197</v>
      </c>
      <c r="I27" s="1">
        <v>26392</v>
      </c>
      <c r="J27" s="1">
        <v>0</v>
      </c>
      <c r="K27" s="1">
        <v>0</v>
      </c>
      <c r="L27" s="1">
        <v>0</v>
      </c>
      <c r="M27" s="1">
        <v>0</v>
      </c>
      <c r="N27" s="1">
        <v>15</v>
      </c>
      <c r="O27" s="1">
        <v>2322</v>
      </c>
      <c r="P27" s="1">
        <v>2322</v>
      </c>
      <c r="Q27" s="1">
        <v>2322</v>
      </c>
      <c r="R27" s="1">
        <v>2322</v>
      </c>
      <c r="S27" s="1">
        <v>8511</v>
      </c>
      <c r="T27" s="1">
        <v>1031</v>
      </c>
      <c r="U27" s="1">
        <v>1156</v>
      </c>
      <c r="V27" s="1">
        <v>1209</v>
      </c>
      <c r="W27" s="1">
        <v>1145</v>
      </c>
      <c r="X27" s="1">
        <v>50445</v>
      </c>
    </row>
    <row r="28" spans="2:24" ht="13.5" customHeight="1">
      <c r="B28" s="20"/>
      <c r="C28" s="24">
        <v>45901</v>
      </c>
      <c r="D28" s="18"/>
      <c r="E28" s="1">
        <v>3197</v>
      </c>
      <c r="F28" s="1">
        <v>3197</v>
      </c>
      <c r="G28" s="1">
        <v>3197</v>
      </c>
      <c r="H28" s="1">
        <v>3197</v>
      </c>
      <c r="I28" s="1">
        <v>11277</v>
      </c>
      <c r="J28" s="1">
        <v>0</v>
      </c>
      <c r="K28" s="1">
        <v>0</v>
      </c>
      <c r="L28" s="1">
        <v>0</v>
      </c>
      <c r="M28" s="1">
        <v>0</v>
      </c>
      <c r="N28" s="1">
        <v>38</v>
      </c>
      <c r="O28" s="1">
        <v>2398</v>
      </c>
      <c r="P28" s="1">
        <v>2398</v>
      </c>
      <c r="Q28" s="1">
        <v>2398</v>
      </c>
      <c r="R28" s="1">
        <v>2398</v>
      </c>
      <c r="S28" s="1">
        <v>5041</v>
      </c>
      <c r="T28" s="1">
        <v>1069</v>
      </c>
      <c r="U28" s="1">
        <v>1102</v>
      </c>
      <c r="V28" s="1">
        <v>1220</v>
      </c>
      <c r="W28" s="1">
        <v>1112</v>
      </c>
      <c r="X28" s="1">
        <v>60659</v>
      </c>
    </row>
    <row r="29" spans="2:24" ht="13.5" customHeight="1">
      <c r="B29" s="20"/>
      <c r="C29" s="24">
        <v>45931</v>
      </c>
      <c r="D29" s="18"/>
      <c r="E29" s="1">
        <v>2981</v>
      </c>
      <c r="F29" s="1">
        <v>3197</v>
      </c>
      <c r="G29" s="1">
        <v>3197</v>
      </c>
      <c r="H29" s="1">
        <v>3196</v>
      </c>
      <c r="I29" s="1">
        <v>13763</v>
      </c>
      <c r="J29" s="1">
        <v>0</v>
      </c>
      <c r="K29" s="1">
        <v>0</v>
      </c>
      <c r="L29" s="1">
        <v>0</v>
      </c>
      <c r="M29" s="1">
        <v>0</v>
      </c>
      <c r="N29" s="1">
        <v>162</v>
      </c>
      <c r="O29" s="1">
        <v>2398</v>
      </c>
      <c r="P29" s="1">
        <v>2398</v>
      </c>
      <c r="Q29" s="1">
        <v>2398</v>
      </c>
      <c r="R29" s="1">
        <v>2398</v>
      </c>
      <c r="S29" s="1">
        <v>7775</v>
      </c>
      <c r="T29" s="1">
        <v>1043</v>
      </c>
      <c r="U29" s="1">
        <v>1079</v>
      </c>
      <c r="V29" s="1">
        <v>1134</v>
      </c>
      <c r="W29" s="1">
        <v>1088</v>
      </c>
      <c r="X29" s="1">
        <v>75072</v>
      </c>
    </row>
    <row r="30" spans="2:24" ht="13.5" customHeight="1">
      <c r="B30" s="20"/>
      <c r="C30" s="24">
        <v>45962</v>
      </c>
      <c r="D30" s="18"/>
      <c r="E30" s="1">
        <v>3197</v>
      </c>
      <c r="F30" s="1">
        <v>3197</v>
      </c>
      <c r="G30" s="1">
        <v>3197</v>
      </c>
      <c r="H30" s="1">
        <v>3197</v>
      </c>
      <c r="I30" s="1">
        <v>14791</v>
      </c>
      <c r="J30" s="1">
        <v>0</v>
      </c>
      <c r="K30" s="1">
        <v>0</v>
      </c>
      <c r="L30" s="1">
        <v>0</v>
      </c>
      <c r="M30" s="1">
        <v>0</v>
      </c>
      <c r="N30" s="1">
        <v>410</v>
      </c>
      <c r="O30" s="1">
        <v>2398</v>
      </c>
      <c r="P30" s="1">
        <v>2592</v>
      </c>
      <c r="Q30" s="1">
        <v>2646</v>
      </c>
      <c r="R30" s="1">
        <v>2540</v>
      </c>
      <c r="S30" s="1">
        <v>4033</v>
      </c>
      <c r="T30" s="1">
        <v>1102</v>
      </c>
      <c r="U30" s="1">
        <v>1134</v>
      </c>
      <c r="V30" s="1">
        <v>1134</v>
      </c>
      <c r="W30" s="1">
        <v>1131</v>
      </c>
      <c r="X30" s="1">
        <v>51429</v>
      </c>
    </row>
    <row r="31" spans="2:24" ht="13.5" customHeight="1">
      <c r="B31" s="20"/>
      <c r="C31" s="24">
        <v>45992</v>
      </c>
      <c r="D31" s="18"/>
      <c r="E31" s="1">
        <v>3197</v>
      </c>
      <c r="F31" s="1">
        <v>3197</v>
      </c>
      <c r="G31" s="1">
        <v>3197</v>
      </c>
      <c r="H31" s="1">
        <v>3197</v>
      </c>
      <c r="I31" s="1">
        <v>17304</v>
      </c>
      <c r="J31" s="1">
        <v>0</v>
      </c>
      <c r="K31" s="1">
        <v>0</v>
      </c>
      <c r="L31" s="1">
        <v>0</v>
      </c>
      <c r="M31" s="1">
        <v>0</v>
      </c>
      <c r="N31" s="1">
        <v>139</v>
      </c>
      <c r="O31" s="1">
        <v>2646</v>
      </c>
      <c r="P31" s="1">
        <v>2646</v>
      </c>
      <c r="Q31" s="1">
        <v>2646</v>
      </c>
      <c r="R31" s="1">
        <v>2646</v>
      </c>
      <c r="S31" s="1">
        <v>5608</v>
      </c>
      <c r="T31" s="1">
        <v>1015</v>
      </c>
      <c r="U31" s="1">
        <v>1134</v>
      </c>
      <c r="V31" s="1">
        <v>1205</v>
      </c>
      <c r="W31" s="1">
        <v>1140</v>
      </c>
      <c r="X31" s="1">
        <v>224736</v>
      </c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3197</v>
      </c>
      <c r="F32" s="1">
        <v>3197</v>
      </c>
      <c r="G32" s="1">
        <v>3197</v>
      </c>
      <c r="H32" s="1">
        <v>3197</v>
      </c>
      <c r="I32" s="1">
        <v>13781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2646</v>
      </c>
      <c r="P32" s="1">
        <v>2646</v>
      </c>
      <c r="Q32" s="1">
        <v>2678</v>
      </c>
      <c r="R32" s="1">
        <v>2651</v>
      </c>
      <c r="S32" s="1">
        <v>4218</v>
      </c>
      <c r="T32" s="1">
        <v>1026</v>
      </c>
      <c r="U32" s="1">
        <v>1123</v>
      </c>
      <c r="V32" s="1">
        <v>1202</v>
      </c>
      <c r="W32" s="1">
        <v>1120</v>
      </c>
      <c r="X32" s="1">
        <v>191837</v>
      </c>
    </row>
    <row r="33" spans="2:24" ht="13.5" customHeight="1">
      <c r="B33" s="20"/>
      <c r="C33" s="24">
        <v>46054</v>
      </c>
      <c r="D33" s="18"/>
      <c r="E33" s="1">
        <v>3197</v>
      </c>
      <c r="F33" s="1">
        <v>3197</v>
      </c>
      <c r="G33" s="1">
        <v>3197</v>
      </c>
      <c r="H33" s="1">
        <v>3197</v>
      </c>
      <c r="I33" s="1">
        <v>12062</v>
      </c>
      <c r="J33" s="1">
        <v>0</v>
      </c>
      <c r="K33" s="1">
        <v>0</v>
      </c>
      <c r="L33" s="1">
        <v>0</v>
      </c>
      <c r="M33" s="1">
        <v>0</v>
      </c>
      <c r="N33" s="1">
        <v>81</v>
      </c>
      <c r="O33" s="1">
        <v>2646</v>
      </c>
      <c r="P33" s="1">
        <v>2646</v>
      </c>
      <c r="Q33" s="1">
        <v>2646</v>
      </c>
      <c r="R33" s="1">
        <v>2646</v>
      </c>
      <c r="S33" s="1">
        <v>7473</v>
      </c>
      <c r="T33" s="1">
        <v>1058</v>
      </c>
      <c r="U33" s="1">
        <v>1091</v>
      </c>
      <c r="V33" s="1">
        <v>1123</v>
      </c>
      <c r="W33" s="1">
        <v>1099</v>
      </c>
      <c r="X33" s="1">
        <v>122703</v>
      </c>
    </row>
    <row r="34" spans="2:24" ht="13.5" customHeight="1">
      <c r="B34" s="20"/>
      <c r="C34" s="24">
        <v>46082</v>
      </c>
      <c r="D34" s="18"/>
      <c r="E34" s="1">
        <v>3197</v>
      </c>
      <c r="F34" s="1">
        <v>3197</v>
      </c>
      <c r="G34" s="1">
        <v>3197</v>
      </c>
      <c r="H34" s="1">
        <v>3197</v>
      </c>
      <c r="I34" s="1">
        <v>12484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2538</v>
      </c>
      <c r="P34" s="1">
        <v>2646</v>
      </c>
      <c r="Q34" s="1">
        <v>2646</v>
      </c>
      <c r="R34" s="1">
        <v>2645</v>
      </c>
      <c r="S34" s="1">
        <v>4859</v>
      </c>
      <c r="T34" s="1">
        <v>1089</v>
      </c>
      <c r="U34" s="1">
        <v>1134</v>
      </c>
      <c r="V34" s="1">
        <v>1321</v>
      </c>
      <c r="W34" s="1">
        <v>1182</v>
      </c>
      <c r="X34" s="1">
        <v>133462</v>
      </c>
    </row>
    <row r="35" spans="2:24" ht="13.5" customHeight="1">
      <c r="B35" s="20"/>
      <c r="C35" s="24">
        <v>46113</v>
      </c>
      <c r="D35" s="18"/>
      <c r="E35" s="1">
        <v>3438</v>
      </c>
      <c r="F35" s="1">
        <v>3438</v>
      </c>
      <c r="G35" s="1">
        <v>3438</v>
      </c>
      <c r="H35" s="1">
        <v>3438</v>
      </c>
      <c r="I35" s="1">
        <v>24022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2646</v>
      </c>
      <c r="P35" s="1">
        <v>2646</v>
      </c>
      <c r="Q35" s="1">
        <v>3218</v>
      </c>
      <c r="R35" s="1">
        <v>2782</v>
      </c>
      <c r="S35" s="1">
        <v>2768</v>
      </c>
      <c r="T35" s="1">
        <v>1026</v>
      </c>
      <c r="U35" s="1">
        <v>1294</v>
      </c>
      <c r="V35" s="1">
        <v>1300</v>
      </c>
      <c r="W35" s="1">
        <v>1224</v>
      </c>
      <c r="X35" s="1">
        <v>132428</v>
      </c>
    </row>
    <row r="36" spans="2:24" ht="13.5" customHeight="1">
      <c r="B36" s="20"/>
      <c r="C36" s="24">
        <v>46143</v>
      </c>
      <c r="D36" s="18"/>
      <c r="E36" s="1">
        <v>3456</v>
      </c>
      <c r="F36" s="1">
        <v>3680</v>
      </c>
      <c r="G36" s="1">
        <v>3680</v>
      </c>
      <c r="H36" s="1">
        <v>3624</v>
      </c>
      <c r="I36" s="1">
        <v>17106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2862</v>
      </c>
      <c r="P36" s="1">
        <v>3067</v>
      </c>
      <c r="Q36" s="1">
        <v>3326</v>
      </c>
      <c r="R36" s="1">
        <v>3104</v>
      </c>
      <c r="S36" s="1">
        <v>2255</v>
      </c>
      <c r="T36" s="1">
        <v>1188</v>
      </c>
      <c r="U36" s="1">
        <v>1288</v>
      </c>
      <c r="V36" s="1">
        <v>1342</v>
      </c>
      <c r="W36" s="1">
        <v>1292</v>
      </c>
      <c r="X36" s="1">
        <v>277343</v>
      </c>
    </row>
    <row r="37" spans="2:24" ht="13.5" customHeight="1">
      <c r="B37" s="23"/>
      <c r="C37" s="25">
        <v>46174</v>
      </c>
      <c r="D37" s="19"/>
      <c r="E37" s="2">
        <v>3678</v>
      </c>
      <c r="F37" s="2">
        <v>3678</v>
      </c>
      <c r="G37" s="2">
        <v>3678</v>
      </c>
      <c r="H37" s="2">
        <v>3678</v>
      </c>
      <c r="I37" s="2">
        <v>8871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2862</v>
      </c>
      <c r="P37" s="2">
        <v>3067</v>
      </c>
      <c r="Q37" s="2">
        <v>3067</v>
      </c>
      <c r="R37" s="2">
        <v>3052</v>
      </c>
      <c r="S37" s="2">
        <v>2253</v>
      </c>
      <c r="T37" s="2">
        <v>1048</v>
      </c>
      <c r="U37" s="2">
        <v>1264</v>
      </c>
      <c r="V37" s="2">
        <v>1332</v>
      </c>
      <c r="W37" s="2">
        <v>1248</v>
      </c>
      <c r="X37" s="2">
        <v>192784</v>
      </c>
    </row>
    <row r="39" spans="2:24">
      <c r="B39" s="36" t="s">
        <v>147</v>
      </c>
      <c r="C39" s="5" t="s">
        <v>395</v>
      </c>
      <c r="L39" s="37"/>
    </row>
    <row r="40" spans="2:24">
      <c r="B40" s="37" t="s">
        <v>479</v>
      </c>
      <c r="C40" s="5" t="s">
        <v>480</v>
      </c>
    </row>
    <row r="41" spans="2:24">
      <c r="B41" s="37" t="s">
        <v>339</v>
      </c>
      <c r="C41" s="5" t="s">
        <v>38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183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156</v>
      </c>
      <c r="D6" s="31"/>
      <c r="E6" s="423" t="s">
        <v>283</v>
      </c>
      <c r="F6" s="424"/>
      <c r="G6" s="424"/>
      <c r="H6" s="424"/>
      <c r="I6" s="425"/>
      <c r="J6" s="423" t="s">
        <v>279</v>
      </c>
      <c r="K6" s="424"/>
      <c r="L6" s="424"/>
      <c r="M6" s="424"/>
      <c r="N6" s="425"/>
      <c r="O6" s="423" t="s">
        <v>16</v>
      </c>
      <c r="P6" s="424"/>
      <c r="Q6" s="424"/>
      <c r="R6" s="424"/>
      <c r="S6" s="425"/>
      <c r="T6" s="423" t="s">
        <v>409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2020</v>
      </c>
      <c r="F9" s="1">
        <v>2020</v>
      </c>
      <c r="G9" s="1">
        <v>2020</v>
      </c>
      <c r="H9" s="1">
        <v>2020</v>
      </c>
      <c r="I9" s="1">
        <v>5552</v>
      </c>
      <c r="J9" s="1">
        <v>1304</v>
      </c>
      <c r="K9" s="1">
        <v>1361</v>
      </c>
      <c r="L9" s="1">
        <v>1566</v>
      </c>
      <c r="M9" s="1">
        <v>1364</v>
      </c>
      <c r="N9" s="1">
        <v>6502</v>
      </c>
      <c r="O9" s="1">
        <v>1566</v>
      </c>
      <c r="P9" s="1">
        <v>1566</v>
      </c>
      <c r="Q9" s="1">
        <v>1566</v>
      </c>
      <c r="R9" s="1">
        <v>1566</v>
      </c>
      <c r="S9" s="1">
        <v>3082</v>
      </c>
      <c r="T9" s="1">
        <v>1436</v>
      </c>
      <c r="U9" s="1">
        <v>1527</v>
      </c>
      <c r="V9" s="1">
        <v>1527</v>
      </c>
      <c r="W9" s="1">
        <v>1515</v>
      </c>
      <c r="X9" s="1">
        <v>3283</v>
      </c>
    </row>
    <row r="10" spans="2:24" ht="13.5" customHeight="1">
      <c r="B10" s="20"/>
      <c r="C10" s="24">
        <v>45839</v>
      </c>
      <c r="D10" s="18"/>
      <c r="E10" s="1">
        <v>2020</v>
      </c>
      <c r="F10" s="1">
        <v>2020</v>
      </c>
      <c r="G10" s="1">
        <v>2020</v>
      </c>
      <c r="H10" s="1">
        <v>2020</v>
      </c>
      <c r="I10" s="1">
        <v>5867</v>
      </c>
      <c r="J10" s="1">
        <v>1314</v>
      </c>
      <c r="K10" s="1">
        <v>1404</v>
      </c>
      <c r="L10" s="1">
        <v>1566</v>
      </c>
      <c r="M10" s="1">
        <v>1437</v>
      </c>
      <c r="N10" s="1">
        <v>3908</v>
      </c>
      <c r="O10" s="1">
        <v>1469</v>
      </c>
      <c r="P10" s="1">
        <v>1566</v>
      </c>
      <c r="Q10" s="1">
        <v>1566</v>
      </c>
      <c r="R10" s="1">
        <v>1564</v>
      </c>
      <c r="S10" s="1">
        <v>2596</v>
      </c>
      <c r="T10" s="1">
        <v>1436</v>
      </c>
      <c r="U10" s="1">
        <v>1512</v>
      </c>
      <c r="V10" s="1">
        <v>1527</v>
      </c>
      <c r="W10" s="1">
        <v>1500</v>
      </c>
      <c r="X10" s="1">
        <v>3388</v>
      </c>
    </row>
    <row r="11" spans="2:24" ht="13.5" customHeight="1">
      <c r="B11" s="20"/>
      <c r="C11" s="24">
        <v>45870</v>
      </c>
      <c r="D11" s="18"/>
      <c r="E11" s="1">
        <v>2041</v>
      </c>
      <c r="F11" s="1">
        <v>2041</v>
      </c>
      <c r="G11" s="1">
        <v>2041</v>
      </c>
      <c r="H11" s="1">
        <v>2041</v>
      </c>
      <c r="I11" s="1">
        <v>5378</v>
      </c>
      <c r="J11" s="1">
        <v>1080</v>
      </c>
      <c r="K11" s="1">
        <v>1588</v>
      </c>
      <c r="L11" s="1">
        <v>1588</v>
      </c>
      <c r="M11" s="1">
        <v>1412</v>
      </c>
      <c r="N11" s="1">
        <v>1738</v>
      </c>
      <c r="O11" s="1">
        <v>1409</v>
      </c>
      <c r="P11" s="1">
        <v>1409</v>
      </c>
      <c r="Q11" s="1">
        <v>1588</v>
      </c>
      <c r="R11" s="1">
        <v>1431</v>
      </c>
      <c r="S11" s="1">
        <v>10020</v>
      </c>
      <c r="T11" s="1">
        <v>1134</v>
      </c>
      <c r="U11" s="1">
        <v>1404</v>
      </c>
      <c r="V11" s="1">
        <v>1418</v>
      </c>
      <c r="W11" s="1">
        <v>1332</v>
      </c>
      <c r="X11" s="1">
        <v>5987</v>
      </c>
    </row>
    <row r="12" spans="2:24" ht="13.5" customHeight="1">
      <c r="B12" s="20"/>
      <c r="C12" s="24">
        <v>45901</v>
      </c>
      <c r="D12" s="18"/>
      <c r="E12" s="1">
        <v>2041</v>
      </c>
      <c r="F12" s="1">
        <v>2041</v>
      </c>
      <c r="G12" s="1">
        <v>2041</v>
      </c>
      <c r="H12" s="1">
        <v>2041</v>
      </c>
      <c r="I12" s="1">
        <v>4930</v>
      </c>
      <c r="J12" s="1">
        <v>1263</v>
      </c>
      <c r="K12" s="1">
        <v>1490</v>
      </c>
      <c r="L12" s="1">
        <v>1588</v>
      </c>
      <c r="M12" s="1">
        <v>1486</v>
      </c>
      <c r="N12" s="1">
        <v>3907</v>
      </c>
      <c r="O12" s="1">
        <v>1588</v>
      </c>
      <c r="P12" s="1">
        <v>1588</v>
      </c>
      <c r="Q12" s="1">
        <v>1588</v>
      </c>
      <c r="R12" s="1">
        <v>1588</v>
      </c>
      <c r="S12" s="1">
        <v>2472</v>
      </c>
      <c r="T12" s="1">
        <v>1418</v>
      </c>
      <c r="U12" s="1">
        <v>1418</v>
      </c>
      <c r="V12" s="1">
        <v>1512</v>
      </c>
      <c r="W12" s="1">
        <v>1426</v>
      </c>
      <c r="X12" s="1">
        <v>2227</v>
      </c>
    </row>
    <row r="13" spans="2:24" ht="13.5" customHeight="1">
      <c r="B13" s="20"/>
      <c r="C13" s="24">
        <v>45931</v>
      </c>
      <c r="D13" s="18"/>
      <c r="E13" s="1">
        <v>2009</v>
      </c>
      <c r="F13" s="1">
        <v>2009</v>
      </c>
      <c r="G13" s="1">
        <v>2041</v>
      </c>
      <c r="H13" s="1">
        <v>2022</v>
      </c>
      <c r="I13" s="1">
        <v>4779</v>
      </c>
      <c r="J13" s="1">
        <v>1080</v>
      </c>
      <c r="K13" s="1">
        <v>1480</v>
      </c>
      <c r="L13" s="1">
        <v>1588</v>
      </c>
      <c r="M13" s="1">
        <v>1439</v>
      </c>
      <c r="N13" s="1">
        <v>4066</v>
      </c>
      <c r="O13" s="1">
        <v>1409</v>
      </c>
      <c r="P13" s="1">
        <v>1409</v>
      </c>
      <c r="Q13" s="1">
        <v>1588</v>
      </c>
      <c r="R13" s="1">
        <v>1440</v>
      </c>
      <c r="S13" s="1">
        <v>7290</v>
      </c>
      <c r="T13" s="1">
        <v>1172</v>
      </c>
      <c r="U13" s="1">
        <v>1172</v>
      </c>
      <c r="V13" s="1">
        <v>1404</v>
      </c>
      <c r="W13" s="1">
        <v>1189</v>
      </c>
      <c r="X13" s="1">
        <v>6827</v>
      </c>
    </row>
    <row r="14" spans="2:24" ht="13.5" customHeight="1">
      <c r="B14" s="20"/>
      <c r="C14" s="24">
        <v>45962</v>
      </c>
      <c r="D14" s="18"/>
      <c r="E14" s="1">
        <v>2106</v>
      </c>
      <c r="F14" s="1">
        <v>2106</v>
      </c>
      <c r="G14" s="1">
        <v>2106</v>
      </c>
      <c r="H14" s="1">
        <v>2106</v>
      </c>
      <c r="I14" s="1">
        <v>4689</v>
      </c>
      <c r="J14" s="1">
        <v>1480</v>
      </c>
      <c r="K14" s="1">
        <v>1480</v>
      </c>
      <c r="L14" s="1">
        <v>1480</v>
      </c>
      <c r="M14" s="1">
        <v>1480</v>
      </c>
      <c r="N14" s="1">
        <v>5713</v>
      </c>
      <c r="O14" s="1">
        <v>1501</v>
      </c>
      <c r="P14" s="1">
        <v>1501</v>
      </c>
      <c r="Q14" s="1">
        <v>1642</v>
      </c>
      <c r="R14" s="1">
        <v>1537</v>
      </c>
      <c r="S14" s="1">
        <v>4877</v>
      </c>
      <c r="T14" s="1">
        <v>1172</v>
      </c>
      <c r="U14" s="1">
        <v>1172</v>
      </c>
      <c r="V14" s="1">
        <v>1172</v>
      </c>
      <c r="W14" s="1">
        <v>1172</v>
      </c>
      <c r="X14" s="1">
        <v>4267</v>
      </c>
    </row>
    <row r="15" spans="2:24" ht="13.5" customHeight="1">
      <c r="B15" s="20"/>
      <c r="C15" s="24">
        <v>45992</v>
      </c>
      <c r="D15" s="18"/>
      <c r="E15" s="1">
        <v>2192</v>
      </c>
      <c r="F15" s="1">
        <v>2192</v>
      </c>
      <c r="G15" s="1">
        <v>2192</v>
      </c>
      <c r="H15" s="1">
        <v>2192</v>
      </c>
      <c r="I15" s="1">
        <v>4185</v>
      </c>
      <c r="J15" s="1">
        <v>1480</v>
      </c>
      <c r="K15" s="1">
        <v>1480</v>
      </c>
      <c r="L15" s="1">
        <v>1642</v>
      </c>
      <c r="M15" s="1">
        <v>1482</v>
      </c>
      <c r="N15" s="1">
        <v>5009</v>
      </c>
      <c r="O15" s="1">
        <v>1501</v>
      </c>
      <c r="P15" s="1">
        <v>1501</v>
      </c>
      <c r="Q15" s="1">
        <v>1642</v>
      </c>
      <c r="R15" s="1">
        <v>1553</v>
      </c>
      <c r="S15" s="1">
        <v>4392</v>
      </c>
      <c r="T15" s="1">
        <v>1172</v>
      </c>
      <c r="U15" s="1">
        <v>1172</v>
      </c>
      <c r="V15" s="1">
        <v>1172</v>
      </c>
      <c r="W15" s="1">
        <v>1172</v>
      </c>
      <c r="X15" s="1">
        <v>3183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2192</v>
      </c>
      <c r="F16" s="1">
        <v>2192</v>
      </c>
      <c r="G16" s="1">
        <v>2192</v>
      </c>
      <c r="H16" s="1">
        <v>2192</v>
      </c>
      <c r="I16" s="1">
        <v>4274</v>
      </c>
      <c r="J16" s="1">
        <v>1480</v>
      </c>
      <c r="K16" s="1">
        <v>1480</v>
      </c>
      <c r="L16" s="1">
        <v>1642</v>
      </c>
      <c r="M16" s="1">
        <v>1488</v>
      </c>
      <c r="N16" s="1">
        <v>6285</v>
      </c>
      <c r="O16" s="1">
        <v>1501</v>
      </c>
      <c r="P16" s="1">
        <v>1501</v>
      </c>
      <c r="Q16" s="1">
        <v>1642</v>
      </c>
      <c r="R16" s="1">
        <v>1537</v>
      </c>
      <c r="S16" s="1">
        <v>5147</v>
      </c>
      <c r="T16" s="1">
        <v>1172</v>
      </c>
      <c r="U16" s="1">
        <v>1172</v>
      </c>
      <c r="V16" s="1">
        <v>1172</v>
      </c>
      <c r="W16" s="1">
        <v>1172</v>
      </c>
      <c r="X16" s="1">
        <v>7972</v>
      </c>
    </row>
    <row r="17" spans="2:24" ht="13.5" customHeight="1">
      <c r="B17" s="20"/>
      <c r="C17" s="24">
        <v>46054</v>
      </c>
      <c r="D17" s="18"/>
      <c r="E17" s="1">
        <v>2268</v>
      </c>
      <c r="F17" s="1">
        <v>2268</v>
      </c>
      <c r="G17" s="1">
        <v>2268</v>
      </c>
      <c r="H17" s="1">
        <v>2268</v>
      </c>
      <c r="I17" s="1">
        <v>4624</v>
      </c>
      <c r="J17" s="1">
        <v>1080</v>
      </c>
      <c r="K17" s="1">
        <v>1706</v>
      </c>
      <c r="L17" s="1">
        <v>1706</v>
      </c>
      <c r="M17" s="1">
        <v>1652</v>
      </c>
      <c r="N17" s="1">
        <v>2957</v>
      </c>
      <c r="O17" s="1">
        <v>1534</v>
      </c>
      <c r="P17" s="1">
        <v>1534</v>
      </c>
      <c r="Q17" s="1">
        <v>1750</v>
      </c>
      <c r="R17" s="1">
        <v>1556</v>
      </c>
      <c r="S17" s="1">
        <v>6145</v>
      </c>
      <c r="T17" s="1">
        <v>1231</v>
      </c>
      <c r="U17" s="1">
        <v>1231</v>
      </c>
      <c r="V17" s="1">
        <v>1458</v>
      </c>
      <c r="W17" s="1">
        <v>1274</v>
      </c>
      <c r="X17" s="1">
        <v>3164</v>
      </c>
    </row>
    <row r="18" spans="2:24" ht="13.5" customHeight="1">
      <c r="B18" s="20"/>
      <c r="C18" s="24">
        <v>46082</v>
      </c>
      <c r="D18" s="18"/>
      <c r="E18" s="1">
        <v>2268</v>
      </c>
      <c r="F18" s="1">
        <v>2268</v>
      </c>
      <c r="G18" s="1">
        <v>2268</v>
      </c>
      <c r="H18" s="1">
        <v>2268</v>
      </c>
      <c r="I18" s="1">
        <v>3680</v>
      </c>
      <c r="J18" s="1">
        <v>1296</v>
      </c>
      <c r="K18" s="1">
        <v>1490</v>
      </c>
      <c r="L18" s="1">
        <v>1706</v>
      </c>
      <c r="M18" s="1">
        <v>1512</v>
      </c>
      <c r="N18" s="1">
        <v>2947</v>
      </c>
      <c r="O18" s="1">
        <v>1534</v>
      </c>
      <c r="P18" s="1">
        <v>1534</v>
      </c>
      <c r="Q18" s="1">
        <v>1750</v>
      </c>
      <c r="R18" s="1">
        <v>1612</v>
      </c>
      <c r="S18" s="1">
        <v>4660</v>
      </c>
      <c r="T18" s="1">
        <v>1312</v>
      </c>
      <c r="U18" s="1">
        <v>1312</v>
      </c>
      <c r="V18" s="1">
        <v>1512</v>
      </c>
      <c r="W18" s="1">
        <v>1345</v>
      </c>
      <c r="X18" s="1">
        <v>6106</v>
      </c>
    </row>
    <row r="19" spans="2:24" ht="13.5" customHeight="1">
      <c r="B19" s="20"/>
      <c r="C19" s="24">
        <v>46113</v>
      </c>
      <c r="D19" s="18"/>
      <c r="E19" s="1">
        <v>2268</v>
      </c>
      <c r="F19" s="1">
        <v>2268</v>
      </c>
      <c r="G19" s="1">
        <v>2268</v>
      </c>
      <c r="H19" s="1">
        <v>2268</v>
      </c>
      <c r="I19" s="1">
        <v>4398</v>
      </c>
      <c r="J19" s="1">
        <v>689</v>
      </c>
      <c r="K19" s="1">
        <v>1296</v>
      </c>
      <c r="L19" s="1">
        <v>1706</v>
      </c>
      <c r="M19" s="1">
        <v>1460</v>
      </c>
      <c r="N19" s="1">
        <v>3176</v>
      </c>
      <c r="O19" s="1">
        <v>1534</v>
      </c>
      <c r="P19" s="1">
        <v>1534</v>
      </c>
      <c r="Q19" s="1">
        <v>1534</v>
      </c>
      <c r="R19" s="1">
        <v>1534</v>
      </c>
      <c r="S19" s="1">
        <v>8793</v>
      </c>
      <c r="T19" s="1">
        <v>0</v>
      </c>
      <c r="U19" s="1">
        <v>0</v>
      </c>
      <c r="V19" s="1">
        <v>0</v>
      </c>
      <c r="W19" s="1">
        <v>0</v>
      </c>
      <c r="X19" s="1">
        <v>850</v>
      </c>
    </row>
    <row r="20" spans="2:24" ht="13.5" customHeight="1">
      <c r="B20" s="20"/>
      <c r="C20" s="24">
        <v>46143</v>
      </c>
      <c r="D20" s="18"/>
      <c r="E20" s="1">
        <v>2268</v>
      </c>
      <c r="F20" s="1">
        <v>2268</v>
      </c>
      <c r="G20" s="1">
        <v>2268</v>
      </c>
      <c r="H20" s="1">
        <v>2268</v>
      </c>
      <c r="I20" s="1">
        <v>3943</v>
      </c>
      <c r="J20" s="1">
        <v>1490</v>
      </c>
      <c r="K20" s="1">
        <v>1706</v>
      </c>
      <c r="L20" s="1">
        <v>1706</v>
      </c>
      <c r="M20" s="1">
        <v>1644</v>
      </c>
      <c r="N20" s="1">
        <v>2540</v>
      </c>
      <c r="O20" s="1">
        <v>1534</v>
      </c>
      <c r="P20" s="1">
        <v>1674</v>
      </c>
      <c r="Q20" s="1">
        <v>1750</v>
      </c>
      <c r="R20" s="1">
        <v>1696</v>
      </c>
      <c r="S20" s="1">
        <v>4638</v>
      </c>
      <c r="T20" s="1">
        <v>1393</v>
      </c>
      <c r="U20" s="1">
        <v>1393</v>
      </c>
      <c r="V20" s="1">
        <v>1393</v>
      </c>
      <c r="W20" s="1">
        <v>1393</v>
      </c>
      <c r="X20" s="1">
        <v>4028</v>
      </c>
    </row>
    <row r="21" spans="2:24" ht="13.5" customHeight="1">
      <c r="B21" s="23"/>
      <c r="C21" s="25">
        <v>46174</v>
      </c>
      <c r="D21" s="19"/>
      <c r="E21" s="2">
        <v>2538</v>
      </c>
      <c r="F21" s="2">
        <v>2538</v>
      </c>
      <c r="G21" s="2">
        <v>2538</v>
      </c>
      <c r="H21" s="2">
        <v>2538</v>
      </c>
      <c r="I21" s="2">
        <v>4052</v>
      </c>
      <c r="J21" s="2">
        <v>1200</v>
      </c>
      <c r="K21" s="2">
        <v>1490</v>
      </c>
      <c r="L21" s="2">
        <v>1944</v>
      </c>
      <c r="M21" s="2">
        <v>1535</v>
      </c>
      <c r="N21" s="2">
        <v>1919</v>
      </c>
      <c r="O21" s="2">
        <v>1620</v>
      </c>
      <c r="P21" s="2">
        <v>1620</v>
      </c>
      <c r="Q21" s="2">
        <v>1944</v>
      </c>
      <c r="R21" s="2">
        <v>1649</v>
      </c>
      <c r="S21" s="2">
        <v>7433</v>
      </c>
      <c r="T21" s="2">
        <v>1393</v>
      </c>
      <c r="U21" s="2">
        <v>1458</v>
      </c>
      <c r="V21" s="2">
        <v>1588</v>
      </c>
      <c r="W21" s="2">
        <v>1475</v>
      </c>
      <c r="X21" s="2">
        <v>2621</v>
      </c>
    </row>
    <row r="22" spans="2:24">
      <c r="B22" s="42"/>
      <c r="C22" s="32" t="s">
        <v>156</v>
      </c>
      <c r="D22" s="31"/>
      <c r="E22" s="423" t="s">
        <v>467</v>
      </c>
      <c r="F22" s="424"/>
      <c r="G22" s="424"/>
      <c r="H22" s="424"/>
      <c r="I22" s="425"/>
      <c r="J22" s="423" t="s">
        <v>166</v>
      </c>
      <c r="K22" s="424"/>
      <c r="L22" s="424"/>
      <c r="M22" s="424"/>
      <c r="N22" s="425"/>
      <c r="O22" s="423" t="s">
        <v>362</v>
      </c>
      <c r="P22" s="424"/>
      <c r="Q22" s="424"/>
      <c r="R22" s="424"/>
      <c r="S22" s="425"/>
      <c r="T22" s="423" t="s">
        <v>168</v>
      </c>
      <c r="U22" s="424"/>
      <c r="V22" s="424"/>
      <c r="W22" s="424"/>
      <c r="X22" s="42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365</v>
      </c>
      <c r="J25" s="1">
        <v>0</v>
      </c>
      <c r="K25" s="1">
        <v>0</v>
      </c>
      <c r="L25" s="1">
        <v>0</v>
      </c>
      <c r="M25" s="1">
        <v>0</v>
      </c>
      <c r="N25" s="1">
        <v>117</v>
      </c>
      <c r="O25" s="1">
        <v>2646</v>
      </c>
      <c r="P25" s="1">
        <v>2646</v>
      </c>
      <c r="Q25" s="1">
        <v>2646</v>
      </c>
      <c r="R25" s="1">
        <v>2646</v>
      </c>
      <c r="S25" s="1">
        <v>12895</v>
      </c>
      <c r="T25" s="1">
        <v>4914</v>
      </c>
      <c r="U25" s="1">
        <v>5540</v>
      </c>
      <c r="V25" s="1">
        <v>5724</v>
      </c>
      <c r="W25" s="1">
        <v>5504</v>
      </c>
      <c r="X25" s="1">
        <v>3644</v>
      </c>
    </row>
    <row r="26" spans="2:24" ht="13.5" customHeight="1">
      <c r="B26" s="20"/>
      <c r="C26" s="24">
        <v>45839</v>
      </c>
      <c r="D26" s="18"/>
      <c r="E26" s="1">
        <v>1566</v>
      </c>
      <c r="F26" s="1">
        <v>1566</v>
      </c>
      <c r="G26" s="1">
        <v>2800</v>
      </c>
      <c r="H26" s="1">
        <v>1950</v>
      </c>
      <c r="I26" s="1">
        <v>3663</v>
      </c>
      <c r="J26" s="1">
        <v>0</v>
      </c>
      <c r="K26" s="1">
        <v>0</v>
      </c>
      <c r="L26" s="1">
        <v>0</v>
      </c>
      <c r="M26" s="1">
        <v>0</v>
      </c>
      <c r="N26" s="1">
        <v>90</v>
      </c>
      <c r="O26" s="1">
        <v>2646</v>
      </c>
      <c r="P26" s="1">
        <v>2646</v>
      </c>
      <c r="Q26" s="1">
        <v>2646</v>
      </c>
      <c r="R26" s="1">
        <v>2646</v>
      </c>
      <c r="S26" s="1">
        <v>12183</v>
      </c>
      <c r="T26" s="1">
        <v>5540</v>
      </c>
      <c r="U26" s="1">
        <v>5724</v>
      </c>
      <c r="V26" s="1">
        <v>5724</v>
      </c>
      <c r="W26" s="1">
        <v>5675</v>
      </c>
      <c r="X26" s="1">
        <v>3956</v>
      </c>
    </row>
    <row r="27" spans="2:24" ht="13.5" customHeight="1">
      <c r="B27" s="20"/>
      <c r="C27" s="24">
        <v>45870</v>
      </c>
      <c r="D27" s="18"/>
      <c r="E27" s="1">
        <v>2800</v>
      </c>
      <c r="F27" s="1">
        <v>2800</v>
      </c>
      <c r="G27" s="1">
        <v>2800</v>
      </c>
      <c r="H27" s="1">
        <v>2800</v>
      </c>
      <c r="I27" s="1">
        <v>1788</v>
      </c>
      <c r="J27" s="1">
        <v>0</v>
      </c>
      <c r="K27" s="1">
        <v>0</v>
      </c>
      <c r="L27" s="1">
        <v>0</v>
      </c>
      <c r="M27" s="1">
        <v>0</v>
      </c>
      <c r="N27" s="1">
        <v>203</v>
      </c>
      <c r="O27" s="1">
        <v>2646</v>
      </c>
      <c r="P27" s="1">
        <v>2646</v>
      </c>
      <c r="Q27" s="1">
        <v>2646</v>
      </c>
      <c r="R27" s="1">
        <v>2646</v>
      </c>
      <c r="S27" s="1">
        <v>12839</v>
      </c>
      <c r="T27" s="1">
        <v>5184</v>
      </c>
      <c r="U27" s="1">
        <v>5724</v>
      </c>
      <c r="V27" s="1">
        <v>5832</v>
      </c>
      <c r="W27" s="1">
        <v>5687</v>
      </c>
      <c r="X27" s="1">
        <v>3884</v>
      </c>
    </row>
    <row r="28" spans="2:24" ht="13.5" customHeight="1">
      <c r="B28" s="20"/>
      <c r="C28" s="24">
        <v>45901</v>
      </c>
      <c r="D28" s="18"/>
      <c r="E28" s="1">
        <v>1674</v>
      </c>
      <c r="F28" s="1">
        <v>2268</v>
      </c>
      <c r="G28" s="1">
        <v>2268</v>
      </c>
      <c r="H28" s="1">
        <v>2060</v>
      </c>
      <c r="I28" s="1">
        <v>1243</v>
      </c>
      <c r="J28" s="1">
        <v>0</v>
      </c>
      <c r="K28" s="1">
        <v>0</v>
      </c>
      <c r="L28" s="1">
        <v>0</v>
      </c>
      <c r="M28" s="1">
        <v>0</v>
      </c>
      <c r="N28" s="1">
        <v>67</v>
      </c>
      <c r="O28" s="1">
        <v>2700</v>
      </c>
      <c r="P28" s="1">
        <v>2700</v>
      </c>
      <c r="Q28" s="1">
        <v>2700</v>
      </c>
      <c r="R28" s="1">
        <v>2700</v>
      </c>
      <c r="S28" s="1">
        <v>10568</v>
      </c>
      <c r="T28" s="1">
        <v>4752</v>
      </c>
      <c r="U28" s="1">
        <v>5724</v>
      </c>
      <c r="V28" s="1">
        <v>5832</v>
      </c>
      <c r="W28" s="1">
        <v>5697</v>
      </c>
      <c r="X28" s="1">
        <v>3234</v>
      </c>
    </row>
    <row r="29" spans="2:24" ht="13.5" customHeight="1">
      <c r="B29" s="20"/>
      <c r="C29" s="24">
        <v>45931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538</v>
      </c>
      <c r="J29" s="1">
        <v>0</v>
      </c>
      <c r="K29" s="1">
        <v>0</v>
      </c>
      <c r="L29" s="1">
        <v>0</v>
      </c>
      <c r="M29" s="1">
        <v>0</v>
      </c>
      <c r="N29" s="1">
        <v>389</v>
      </c>
      <c r="O29" s="1">
        <v>2700</v>
      </c>
      <c r="P29" s="1">
        <v>2700</v>
      </c>
      <c r="Q29" s="1">
        <v>2700</v>
      </c>
      <c r="R29" s="1">
        <v>2700</v>
      </c>
      <c r="S29" s="1">
        <v>15116</v>
      </c>
      <c r="T29" s="1">
        <v>5292</v>
      </c>
      <c r="U29" s="1">
        <v>5724</v>
      </c>
      <c r="V29" s="1">
        <v>5994</v>
      </c>
      <c r="W29" s="1">
        <v>5789</v>
      </c>
      <c r="X29" s="1">
        <v>4124</v>
      </c>
    </row>
    <row r="30" spans="2:24" ht="13.5" customHeight="1">
      <c r="B30" s="20"/>
      <c r="C30" s="24">
        <v>45962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178</v>
      </c>
      <c r="O30" s="1">
        <v>3132</v>
      </c>
      <c r="P30" s="1">
        <v>3132</v>
      </c>
      <c r="Q30" s="1">
        <v>3132</v>
      </c>
      <c r="R30" s="1">
        <v>3132</v>
      </c>
      <c r="S30" s="1">
        <v>6674</v>
      </c>
      <c r="T30" s="1">
        <v>4860</v>
      </c>
      <c r="U30" s="1">
        <v>5724</v>
      </c>
      <c r="V30" s="1">
        <v>6048</v>
      </c>
      <c r="W30" s="1">
        <v>5761</v>
      </c>
      <c r="X30" s="1">
        <v>2717</v>
      </c>
    </row>
    <row r="31" spans="2:24" ht="13.5" customHeight="1">
      <c r="B31" s="20"/>
      <c r="C31" s="24">
        <v>45992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217</v>
      </c>
      <c r="O31" s="1">
        <v>3132</v>
      </c>
      <c r="P31" s="1">
        <v>3132</v>
      </c>
      <c r="Q31" s="1">
        <v>3132</v>
      </c>
      <c r="R31" s="1">
        <v>3132</v>
      </c>
      <c r="S31" s="1">
        <v>8891</v>
      </c>
      <c r="T31" s="1">
        <v>5184</v>
      </c>
      <c r="U31" s="1">
        <v>6048</v>
      </c>
      <c r="V31" s="1">
        <v>6210</v>
      </c>
      <c r="W31" s="1">
        <v>5967</v>
      </c>
      <c r="X31" s="1">
        <v>3172</v>
      </c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0</v>
      </c>
      <c r="F32" s="1">
        <v>0</v>
      </c>
      <c r="G32" s="1">
        <v>0</v>
      </c>
      <c r="H32" s="1">
        <v>0</v>
      </c>
      <c r="I32" s="1">
        <v>356</v>
      </c>
      <c r="J32" s="1">
        <v>0</v>
      </c>
      <c r="K32" s="1">
        <v>0</v>
      </c>
      <c r="L32" s="1">
        <v>0</v>
      </c>
      <c r="M32" s="1">
        <v>0</v>
      </c>
      <c r="N32" s="1">
        <v>69</v>
      </c>
      <c r="O32" s="1">
        <v>3132</v>
      </c>
      <c r="P32" s="1">
        <v>3132</v>
      </c>
      <c r="Q32" s="1">
        <v>3262</v>
      </c>
      <c r="R32" s="1">
        <v>3182</v>
      </c>
      <c r="S32" s="1">
        <v>7878</v>
      </c>
      <c r="T32" s="1">
        <v>4968</v>
      </c>
      <c r="U32" s="1">
        <v>5076</v>
      </c>
      <c r="V32" s="1">
        <v>6102</v>
      </c>
      <c r="W32" s="1">
        <v>5445</v>
      </c>
      <c r="X32" s="1">
        <v>1675</v>
      </c>
    </row>
    <row r="33" spans="2:24" ht="13.5" customHeight="1">
      <c r="B33" s="20"/>
      <c r="C33" s="24">
        <v>46054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296</v>
      </c>
      <c r="J33" s="1">
        <v>0</v>
      </c>
      <c r="K33" s="1">
        <v>0</v>
      </c>
      <c r="L33" s="1">
        <v>0</v>
      </c>
      <c r="M33" s="1">
        <v>0</v>
      </c>
      <c r="N33" s="1">
        <v>17</v>
      </c>
      <c r="O33" s="1">
        <v>3262</v>
      </c>
      <c r="P33" s="1">
        <v>3262</v>
      </c>
      <c r="Q33" s="1">
        <v>3262</v>
      </c>
      <c r="R33" s="1">
        <v>3262</v>
      </c>
      <c r="S33" s="1">
        <v>6429</v>
      </c>
      <c r="T33" s="1">
        <v>5184</v>
      </c>
      <c r="U33" s="1">
        <v>6048</v>
      </c>
      <c r="V33" s="1">
        <v>6210</v>
      </c>
      <c r="W33" s="1">
        <v>5962</v>
      </c>
      <c r="X33" s="1">
        <v>2704</v>
      </c>
    </row>
    <row r="34" spans="2:24" ht="13.5" customHeight="1">
      <c r="B34" s="20"/>
      <c r="C34" s="24">
        <v>46082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17</v>
      </c>
      <c r="O34" s="1">
        <v>3262</v>
      </c>
      <c r="P34" s="1">
        <v>3262</v>
      </c>
      <c r="Q34" s="1">
        <v>3262</v>
      </c>
      <c r="R34" s="1">
        <v>3262</v>
      </c>
      <c r="S34" s="1">
        <v>6759</v>
      </c>
      <c r="T34" s="1">
        <v>6264</v>
      </c>
      <c r="U34" s="1">
        <v>6318</v>
      </c>
      <c r="V34" s="1">
        <v>6523</v>
      </c>
      <c r="W34" s="1">
        <v>6343</v>
      </c>
      <c r="X34" s="1">
        <v>2265</v>
      </c>
    </row>
    <row r="35" spans="2:24" ht="13.5" customHeight="1">
      <c r="B35" s="20"/>
      <c r="C35" s="24">
        <v>46113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193</v>
      </c>
      <c r="J35" s="1">
        <v>0</v>
      </c>
      <c r="K35" s="1">
        <v>0</v>
      </c>
      <c r="L35" s="1">
        <v>0</v>
      </c>
      <c r="M35" s="1">
        <v>0</v>
      </c>
      <c r="N35" s="1">
        <v>66</v>
      </c>
      <c r="O35" s="1">
        <v>3262</v>
      </c>
      <c r="P35" s="1">
        <v>3262</v>
      </c>
      <c r="Q35" s="1">
        <v>3262</v>
      </c>
      <c r="R35" s="1">
        <v>3262</v>
      </c>
      <c r="S35" s="1">
        <v>5745</v>
      </c>
      <c r="T35" s="1">
        <v>5184</v>
      </c>
      <c r="U35" s="1">
        <v>6264</v>
      </c>
      <c r="V35" s="1">
        <v>6523</v>
      </c>
      <c r="W35" s="1">
        <v>6161</v>
      </c>
      <c r="X35" s="1">
        <v>2726</v>
      </c>
    </row>
    <row r="36" spans="2:24" ht="13.5" customHeight="1">
      <c r="B36" s="20"/>
      <c r="C36" s="24">
        <v>46143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397</v>
      </c>
      <c r="J36" s="1">
        <v>0</v>
      </c>
      <c r="K36" s="1">
        <v>0</v>
      </c>
      <c r="L36" s="1">
        <v>0</v>
      </c>
      <c r="M36" s="1">
        <v>0</v>
      </c>
      <c r="N36" s="1">
        <v>925</v>
      </c>
      <c r="O36" s="1">
        <v>3262</v>
      </c>
      <c r="P36" s="1">
        <v>3262</v>
      </c>
      <c r="Q36" s="1">
        <v>3676</v>
      </c>
      <c r="R36" s="1">
        <v>3408</v>
      </c>
      <c r="S36" s="1">
        <v>5603</v>
      </c>
      <c r="T36" s="1">
        <v>5184</v>
      </c>
      <c r="U36" s="1">
        <v>6264</v>
      </c>
      <c r="V36" s="1">
        <v>6523</v>
      </c>
      <c r="W36" s="1">
        <v>6029</v>
      </c>
      <c r="X36" s="1">
        <v>1776</v>
      </c>
    </row>
    <row r="37" spans="2:24" ht="13.5" customHeight="1">
      <c r="B37" s="23"/>
      <c r="C37" s="25">
        <v>46174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437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3694</v>
      </c>
      <c r="P37" s="2">
        <v>3694</v>
      </c>
      <c r="Q37" s="2">
        <v>4104</v>
      </c>
      <c r="R37" s="2">
        <v>3730</v>
      </c>
      <c r="S37" s="2">
        <v>2961</v>
      </c>
      <c r="T37" s="2">
        <v>0</v>
      </c>
      <c r="U37" s="2">
        <v>0</v>
      </c>
      <c r="V37" s="2">
        <v>0</v>
      </c>
      <c r="W37" s="2">
        <v>0</v>
      </c>
      <c r="X37" s="2">
        <v>675</v>
      </c>
    </row>
    <row r="39" spans="2:24">
      <c r="B39" s="36"/>
      <c r="L39" s="37"/>
    </row>
    <row r="40" spans="2:24">
      <c r="B40" s="37"/>
    </row>
    <row r="41" spans="2:24">
      <c r="B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230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2" t="s">
        <v>156</v>
      </c>
      <c r="D6" s="31"/>
      <c r="E6" s="423" t="s">
        <v>251</v>
      </c>
      <c r="F6" s="424"/>
      <c r="G6" s="424"/>
      <c r="H6" s="424"/>
      <c r="I6" s="425"/>
      <c r="J6" s="423" t="s">
        <v>112</v>
      </c>
      <c r="K6" s="424"/>
      <c r="L6" s="424"/>
      <c r="M6" s="424"/>
      <c r="N6" s="425"/>
      <c r="O6" s="423" t="s">
        <v>18</v>
      </c>
      <c r="P6" s="424"/>
      <c r="Q6" s="424"/>
      <c r="R6" s="424"/>
      <c r="S6" s="425"/>
      <c r="T6" s="423" t="s">
        <v>213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1426</v>
      </c>
      <c r="F9" s="1">
        <v>1706</v>
      </c>
      <c r="G9" s="1">
        <v>1759</v>
      </c>
      <c r="H9" s="1">
        <v>1693</v>
      </c>
      <c r="I9" s="1">
        <v>5487</v>
      </c>
      <c r="J9" s="1">
        <v>0</v>
      </c>
      <c r="K9" s="1">
        <v>0</v>
      </c>
      <c r="L9" s="1">
        <v>0</v>
      </c>
      <c r="M9" s="1">
        <v>0</v>
      </c>
      <c r="N9" s="1">
        <v>224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1566</v>
      </c>
      <c r="U9" s="1">
        <v>1566</v>
      </c>
      <c r="V9" s="1">
        <v>1566</v>
      </c>
      <c r="W9" s="1">
        <v>1566</v>
      </c>
      <c r="X9" s="1">
        <v>4994</v>
      </c>
    </row>
    <row r="10" spans="2:24" ht="13.5" customHeight="1">
      <c r="B10" s="20"/>
      <c r="C10" s="24">
        <v>45839</v>
      </c>
      <c r="D10" s="18"/>
      <c r="E10" s="1">
        <v>1426</v>
      </c>
      <c r="F10" s="1">
        <v>1642</v>
      </c>
      <c r="G10" s="1">
        <v>1728</v>
      </c>
      <c r="H10" s="1">
        <v>1574</v>
      </c>
      <c r="I10" s="1">
        <v>3391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1566</v>
      </c>
      <c r="U10" s="1">
        <v>1566</v>
      </c>
      <c r="V10" s="1">
        <v>1566</v>
      </c>
      <c r="W10" s="1">
        <v>1566</v>
      </c>
      <c r="X10" s="1">
        <v>4535</v>
      </c>
    </row>
    <row r="11" spans="2:24" ht="13.5" customHeight="1">
      <c r="B11" s="20"/>
      <c r="C11" s="24">
        <v>45870</v>
      </c>
      <c r="D11" s="18"/>
      <c r="E11" s="1">
        <v>1404</v>
      </c>
      <c r="F11" s="1">
        <v>1404</v>
      </c>
      <c r="G11" s="1">
        <v>1706</v>
      </c>
      <c r="H11" s="1">
        <v>1454</v>
      </c>
      <c r="I11" s="1">
        <v>2517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1679</v>
      </c>
      <c r="P11" s="1">
        <v>1679</v>
      </c>
      <c r="Q11" s="1">
        <v>1679</v>
      </c>
      <c r="R11" s="1">
        <v>1679</v>
      </c>
      <c r="S11" s="1">
        <v>1924</v>
      </c>
      <c r="T11" s="1">
        <v>1588</v>
      </c>
      <c r="U11" s="1">
        <v>1588</v>
      </c>
      <c r="V11" s="1">
        <v>1588</v>
      </c>
      <c r="W11" s="1">
        <v>1588</v>
      </c>
      <c r="X11" s="1">
        <v>2981</v>
      </c>
    </row>
    <row r="12" spans="2:24" ht="13.5" customHeight="1">
      <c r="B12" s="20"/>
      <c r="C12" s="24">
        <v>45901</v>
      </c>
      <c r="D12" s="18"/>
      <c r="E12" s="1">
        <v>1404</v>
      </c>
      <c r="F12" s="1">
        <v>1404</v>
      </c>
      <c r="G12" s="1">
        <v>1588</v>
      </c>
      <c r="H12" s="1">
        <v>1473</v>
      </c>
      <c r="I12" s="1">
        <v>2621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118</v>
      </c>
      <c r="T12" s="1">
        <v>1588</v>
      </c>
      <c r="U12" s="1">
        <v>1588</v>
      </c>
      <c r="V12" s="1">
        <v>1588</v>
      </c>
      <c r="W12" s="1">
        <v>1588</v>
      </c>
      <c r="X12" s="1">
        <v>3480</v>
      </c>
    </row>
    <row r="13" spans="2:24" ht="13.5" customHeight="1">
      <c r="B13" s="20"/>
      <c r="C13" s="24">
        <v>45931</v>
      </c>
      <c r="D13" s="18"/>
      <c r="E13" s="1">
        <v>1591</v>
      </c>
      <c r="F13" s="1">
        <v>1652</v>
      </c>
      <c r="G13" s="1">
        <v>1690</v>
      </c>
      <c r="H13" s="1">
        <v>1657</v>
      </c>
      <c r="I13" s="1">
        <v>18218</v>
      </c>
      <c r="J13" s="1">
        <v>1442</v>
      </c>
      <c r="K13" s="1">
        <v>1442</v>
      </c>
      <c r="L13" s="1">
        <v>1442</v>
      </c>
      <c r="M13" s="1">
        <v>1442</v>
      </c>
      <c r="N13" s="1">
        <v>5539</v>
      </c>
      <c r="O13" s="1">
        <v>1679</v>
      </c>
      <c r="P13" s="1">
        <v>1782</v>
      </c>
      <c r="Q13" s="1">
        <v>1782</v>
      </c>
      <c r="R13" s="1">
        <v>1734</v>
      </c>
      <c r="S13" s="1">
        <v>3957</v>
      </c>
      <c r="T13" s="1">
        <v>1426</v>
      </c>
      <c r="U13" s="1">
        <v>1426</v>
      </c>
      <c r="V13" s="1">
        <v>1588</v>
      </c>
      <c r="W13" s="1">
        <v>1430</v>
      </c>
      <c r="X13" s="1">
        <v>13140</v>
      </c>
    </row>
    <row r="14" spans="2:24" ht="13.5" customHeight="1">
      <c r="B14" s="20"/>
      <c r="C14" s="24">
        <v>45962</v>
      </c>
      <c r="D14" s="18"/>
      <c r="E14" s="1">
        <v>1523</v>
      </c>
      <c r="F14" s="1">
        <v>1523</v>
      </c>
      <c r="G14" s="1">
        <v>1697</v>
      </c>
      <c r="H14" s="1">
        <v>1539</v>
      </c>
      <c r="I14" s="1">
        <v>8968</v>
      </c>
      <c r="J14" s="1">
        <v>1512</v>
      </c>
      <c r="K14" s="1">
        <v>1512</v>
      </c>
      <c r="L14" s="1">
        <v>2183</v>
      </c>
      <c r="M14" s="1">
        <v>1636</v>
      </c>
      <c r="N14" s="1">
        <v>4989</v>
      </c>
      <c r="O14" s="1">
        <v>1793</v>
      </c>
      <c r="P14" s="1">
        <v>1793</v>
      </c>
      <c r="Q14" s="1">
        <v>1793</v>
      </c>
      <c r="R14" s="1">
        <v>1793</v>
      </c>
      <c r="S14" s="1">
        <v>4767</v>
      </c>
      <c r="T14" s="1">
        <v>1642</v>
      </c>
      <c r="U14" s="1">
        <v>1642</v>
      </c>
      <c r="V14" s="1">
        <v>1642</v>
      </c>
      <c r="W14" s="1">
        <v>1642</v>
      </c>
      <c r="X14" s="1">
        <v>2433</v>
      </c>
    </row>
    <row r="15" spans="2:24" ht="13.5" customHeight="1">
      <c r="B15" s="20"/>
      <c r="C15" s="24">
        <v>45992</v>
      </c>
      <c r="D15" s="18"/>
      <c r="E15" s="1">
        <v>1704</v>
      </c>
      <c r="F15" s="1">
        <v>1901</v>
      </c>
      <c r="G15" s="1">
        <v>1912</v>
      </c>
      <c r="H15" s="1">
        <v>1882</v>
      </c>
      <c r="I15" s="1">
        <v>24818</v>
      </c>
      <c r="J15" s="1">
        <v>1512</v>
      </c>
      <c r="K15" s="1">
        <v>1512</v>
      </c>
      <c r="L15" s="1">
        <v>2246</v>
      </c>
      <c r="M15" s="1">
        <v>1781</v>
      </c>
      <c r="N15" s="1">
        <v>4311</v>
      </c>
      <c r="O15" s="1">
        <v>1793</v>
      </c>
      <c r="P15" s="1">
        <v>1793</v>
      </c>
      <c r="Q15" s="1">
        <v>1793</v>
      </c>
      <c r="R15" s="1">
        <v>1793</v>
      </c>
      <c r="S15" s="1">
        <v>3753</v>
      </c>
      <c r="T15" s="1">
        <v>1620</v>
      </c>
      <c r="U15" s="1">
        <v>1728</v>
      </c>
      <c r="V15" s="1">
        <v>1728</v>
      </c>
      <c r="W15" s="1">
        <v>1726</v>
      </c>
      <c r="X15" s="1">
        <v>3664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1523</v>
      </c>
      <c r="F16" s="1">
        <v>1523</v>
      </c>
      <c r="G16" s="1">
        <v>1758</v>
      </c>
      <c r="H16" s="1">
        <v>1533</v>
      </c>
      <c r="I16" s="1">
        <v>7024</v>
      </c>
      <c r="J16" s="1">
        <v>1512</v>
      </c>
      <c r="K16" s="1">
        <v>1512</v>
      </c>
      <c r="L16" s="1">
        <v>1512</v>
      </c>
      <c r="M16" s="1">
        <v>1512</v>
      </c>
      <c r="N16" s="1">
        <v>4181</v>
      </c>
      <c r="O16" s="1">
        <v>1793</v>
      </c>
      <c r="P16" s="1">
        <v>1793</v>
      </c>
      <c r="Q16" s="1">
        <v>1793</v>
      </c>
      <c r="R16" s="1">
        <v>1793</v>
      </c>
      <c r="S16" s="1">
        <v>4767</v>
      </c>
      <c r="T16" s="1">
        <v>1728</v>
      </c>
      <c r="U16" s="1">
        <v>1728</v>
      </c>
      <c r="V16" s="1">
        <v>1728</v>
      </c>
      <c r="W16" s="1">
        <v>1728</v>
      </c>
      <c r="X16" s="1">
        <v>4141</v>
      </c>
    </row>
    <row r="17" spans="2:24" ht="13.5" customHeight="1">
      <c r="B17" s="20"/>
      <c r="C17" s="24">
        <v>46054</v>
      </c>
      <c r="D17" s="18"/>
      <c r="E17" s="1">
        <v>1782</v>
      </c>
      <c r="F17" s="1">
        <v>1782</v>
      </c>
      <c r="G17" s="1">
        <v>1922</v>
      </c>
      <c r="H17" s="1">
        <v>1804</v>
      </c>
      <c r="I17" s="1">
        <v>10310</v>
      </c>
      <c r="J17" s="1">
        <v>2176</v>
      </c>
      <c r="K17" s="1">
        <v>2176</v>
      </c>
      <c r="L17" s="1">
        <v>2330</v>
      </c>
      <c r="M17" s="1">
        <v>2237</v>
      </c>
      <c r="N17" s="1">
        <v>1379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1771</v>
      </c>
      <c r="U17" s="1">
        <v>1771</v>
      </c>
      <c r="V17" s="1">
        <v>1771</v>
      </c>
      <c r="W17" s="1">
        <v>1771</v>
      </c>
      <c r="X17" s="1">
        <v>2370</v>
      </c>
    </row>
    <row r="18" spans="2:24" ht="13.5" customHeight="1">
      <c r="B18" s="20"/>
      <c r="C18" s="24">
        <v>46082</v>
      </c>
      <c r="D18" s="18"/>
      <c r="E18" s="1">
        <v>1987</v>
      </c>
      <c r="F18" s="1">
        <v>1998</v>
      </c>
      <c r="G18" s="1">
        <v>2052</v>
      </c>
      <c r="H18" s="1">
        <v>2012</v>
      </c>
      <c r="I18" s="1">
        <v>22364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1949</v>
      </c>
      <c r="P18" s="1">
        <v>1949</v>
      </c>
      <c r="Q18" s="1">
        <v>1949</v>
      </c>
      <c r="R18" s="1">
        <v>1949</v>
      </c>
      <c r="S18" s="1">
        <v>3561</v>
      </c>
      <c r="T18" s="1">
        <v>1771</v>
      </c>
      <c r="U18" s="1">
        <v>1771</v>
      </c>
      <c r="V18" s="1">
        <v>1890</v>
      </c>
      <c r="W18" s="1">
        <v>1787</v>
      </c>
      <c r="X18" s="1">
        <v>7268</v>
      </c>
    </row>
    <row r="19" spans="2:24" ht="13.5" customHeight="1">
      <c r="B19" s="20"/>
      <c r="C19" s="24">
        <v>46113</v>
      </c>
      <c r="D19" s="18"/>
      <c r="E19" s="1">
        <v>2025</v>
      </c>
      <c r="F19" s="1">
        <v>2030</v>
      </c>
      <c r="G19" s="1">
        <v>2052</v>
      </c>
      <c r="H19" s="1">
        <v>2031</v>
      </c>
      <c r="I19" s="1">
        <v>16635</v>
      </c>
      <c r="J19" s="1">
        <v>0</v>
      </c>
      <c r="K19" s="1">
        <v>0</v>
      </c>
      <c r="L19" s="1">
        <v>0</v>
      </c>
      <c r="M19" s="1">
        <v>0</v>
      </c>
      <c r="N19" s="1">
        <v>24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1717</v>
      </c>
      <c r="U19" s="1">
        <v>1717</v>
      </c>
      <c r="V19" s="1">
        <v>1771</v>
      </c>
      <c r="W19" s="1">
        <v>1729</v>
      </c>
      <c r="X19" s="1">
        <v>6261</v>
      </c>
    </row>
    <row r="20" spans="2:24" ht="13.5" customHeight="1">
      <c r="B20" s="20"/>
      <c r="C20" s="24">
        <v>46143</v>
      </c>
      <c r="D20" s="18"/>
      <c r="E20" s="1">
        <v>2091</v>
      </c>
      <c r="F20" s="1">
        <v>2106</v>
      </c>
      <c r="G20" s="1">
        <v>2268</v>
      </c>
      <c r="H20" s="1">
        <v>2147</v>
      </c>
      <c r="I20" s="1">
        <v>10022</v>
      </c>
      <c r="J20" s="1">
        <v>0</v>
      </c>
      <c r="K20" s="1">
        <v>0</v>
      </c>
      <c r="L20" s="1">
        <v>0</v>
      </c>
      <c r="M20" s="1">
        <v>0</v>
      </c>
      <c r="N20" s="1">
        <v>22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1663</v>
      </c>
      <c r="U20" s="1">
        <v>1728</v>
      </c>
      <c r="V20" s="1">
        <v>1771</v>
      </c>
      <c r="W20" s="1">
        <v>1720</v>
      </c>
      <c r="X20" s="1">
        <v>10641</v>
      </c>
    </row>
    <row r="21" spans="2:24" ht="13.5" customHeight="1">
      <c r="B21" s="23"/>
      <c r="C21" s="25">
        <v>46174</v>
      </c>
      <c r="D21" s="19"/>
      <c r="E21" s="2">
        <v>2041</v>
      </c>
      <c r="F21" s="2">
        <v>2211</v>
      </c>
      <c r="G21" s="2">
        <v>2300</v>
      </c>
      <c r="H21" s="2">
        <v>2170</v>
      </c>
      <c r="I21" s="2">
        <v>5154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2074</v>
      </c>
      <c r="P21" s="2">
        <v>2074</v>
      </c>
      <c r="Q21" s="2">
        <v>2074</v>
      </c>
      <c r="R21" s="2">
        <v>2074</v>
      </c>
      <c r="S21" s="2">
        <v>1347</v>
      </c>
      <c r="T21" s="2">
        <v>1890</v>
      </c>
      <c r="U21" s="2">
        <v>1944</v>
      </c>
      <c r="V21" s="2">
        <v>1944</v>
      </c>
      <c r="W21" s="2">
        <v>1943</v>
      </c>
      <c r="X21" s="2">
        <v>3952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263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265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1188</v>
      </c>
      <c r="F9" s="1">
        <v>1280</v>
      </c>
      <c r="G9" s="1">
        <v>1374</v>
      </c>
      <c r="H9" s="1">
        <v>1283</v>
      </c>
      <c r="I9" s="1">
        <v>463892</v>
      </c>
      <c r="J9" s="1">
        <v>837</v>
      </c>
      <c r="K9" s="1">
        <v>907</v>
      </c>
      <c r="L9" s="1">
        <v>972</v>
      </c>
      <c r="M9" s="1">
        <v>903</v>
      </c>
      <c r="N9" s="1">
        <v>666864</v>
      </c>
      <c r="O9" s="1">
        <v>1113</v>
      </c>
      <c r="P9" s="1">
        <v>1205</v>
      </c>
      <c r="Q9" s="1">
        <v>1334</v>
      </c>
      <c r="R9" s="1">
        <v>1216</v>
      </c>
      <c r="S9" s="1">
        <v>849332</v>
      </c>
      <c r="T9" s="1">
        <v>1242</v>
      </c>
      <c r="U9" s="1">
        <v>1326</v>
      </c>
      <c r="V9" s="1">
        <v>1393</v>
      </c>
      <c r="W9" s="1">
        <v>1321</v>
      </c>
      <c r="X9" s="1">
        <v>902338</v>
      </c>
    </row>
    <row r="10" spans="2:24" ht="13.5" customHeight="1">
      <c r="B10" s="20"/>
      <c r="C10" s="24">
        <v>45839</v>
      </c>
      <c r="D10" s="18"/>
      <c r="E10" s="1">
        <v>1242</v>
      </c>
      <c r="F10" s="1">
        <v>1404</v>
      </c>
      <c r="G10" s="1">
        <v>1515</v>
      </c>
      <c r="H10" s="1">
        <v>1393</v>
      </c>
      <c r="I10" s="1">
        <v>480663</v>
      </c>
      <c r="J10" s="1">
        <v>890</v>
      </c>
      <c r="K10" s="1">
        <v>977</v>
      </c>
      <c r="L10" s="1">
        <v>1058</v>
      </c>
      <c r="M10" s="1">
        <v>975</v>
      </c>
      <c r="N10" s="1">
        <v>664409</v>
      </c>
      <c r="O10" s="1">
        <v>1188</v>
      </c>
      <c r="P10" s="1">
        <v>1296</v>
      </c>
      <c r="Q10" s="1">
        <v>1490</v>
      </c>
      <c r="R10" s="1">
        <v>1310</v>
      </c>
      <c r="S10" s="1">
        <v>932389</v>
      </c>
      <c r="T10" s="1">
        <v>1301</v>
      </c>
      <c r="U10" s="1">
        <v>1433</v>
      </c>
      <c r="V10" s="1">
        <v>1527</v>
      </c>
      <c r="W10" s="1">
        <v>1429</v>
      </c>
      <c r="X10" s="1">
        <v>890009</v>
      </c>
    </row>
    <row r="11" spans="2:24" ht="13.5" customHeight="1">
      <c r="B11" s="20"/>
      <c r="C11" s="24">
        <v>45870</v>
      </c>
      <c r="D11" s="18"/>
      <c r="E11" s="1">
        <v>1279</v>
      </c>
      <c r="F11" s="1">
        <v>1446</v>
      </c>
      <c r="G11" s="1">
        <v>1566</v>
      </c>
      <c r="H11" s="1">
        <v>1432</v>
      </c>
      <c r="I11" s="1">
        <v>455062</v>
      </c>
      <c r="J11" s="1">
        <v>853</v>
      </c>
      <c r="K11" s="1">
        <v>918</v>
      </c>
      <c r="L11" s="1">
        <v>972</v>
      </c>
      <c r="M11" s="1">
        <v>915</v>
      </c>
      <c r="N11" s="1">
        <v>617742</v>
      </c>
      <c r="O11" s="1">
        <v>1220</v>
      </c>
      <c r="P11" s="1">
        <v>1352</v>
      </c>
      <c r="Q11" s="1">
        <v>1482</v>
      </c>
      <c r="R11" s="1">
        <v>1349</v>
      </c>
      <c r="S11" s="1">
        <v>906989</v>
      </c>
      <c r="T11" s="1">
        <v>1334</v>
      </c>
      <c r="U11" s="1">
        <v>1404</v>
      </c>
      <c r="V11" s="1">
        <v>1512</v>
      </c>
      <c r="W11" s="1">
        <v>1418</v>
      </c>
      <c r="X11" s="1">
        <v>944328</v>
      </c>
    </row>
    <row r="12" spans="2:24" ht="13.5" customHeight="1">
      <c r="B12" s="20"/>
      <c r="C12" s="24">
        <v>45901</v>
      </c>
      <c r="D12" s="18"/>
      <c r="E12" s="1">
        <v>1239</v>
      </c>
      <c r="F12" s="1">
        <v>1344</v>
      </c>
      <c r="G12" s="1">
        <v>1426</v>
      </c>
      <c r="H12" s="1">
        <v>1344</v>
      </c>
      <c r="I12" s="1">
        <v>457375</v>
      </c>
      <c r="J12" s="1">
        <v>796</v>
      </c>
      <c r="K12" s="1">
        <v>864</v>
      </c>
      <c r="L12" s="1">
        <v>933</v>
      </c>
      <c r="M12" s="1">
        <v>864</v>
      </c>
      <c r="N12" s="1">
        <v>678606</v>
      </c>
      <c r="O12" s="1">
        <v>1156</v>
      </c>
      <c r="P12" s="1">
        <v>1253</v>
      </c>
      <c r="Q12" s="1">
        <v>1364</v>
      </c>
      <c r="R12" s="1">
        <v>1258</v>
      </c>
      <c r="S12" s="1">
        <v>960959</v>
      </c>
      <c r="T12" s="1">
        <v>1263</v>
      </c>
      <c r="U12" s="1">
        <v>1345</v>
      </c>
      <c r="V12" s="1">
        <v>1430</v>
      </c>
      <c r="W12" s="1">
        <v>1345</v>
      </c>
      <c r="X12" s="1">
        <v>901215</v>
      </c>
    </row>
    <row r="13" spans="2:24" ht="13.5" customHeight="1">
      <c r="B13" s="20"/>
      <c r="C13" s="24">
        <v>45931</v>
      </c>
      <c r="D13" s="18"/>
      <c r="E13" s="1">
        <v>1131</v>
      </c>
      <c r="F13" s="1">
        <v>1196</v>
      </c>
      <c r="G13" s="1">
        <v>1296</v>
      </c>
      <c r="H13" s="1">
        <v>1207</v>
      </c>
      <c r="I13" s="1">
        <v>494430</v>
      </c>
      <c r="J13" s="1">
        <v>731</v>
      </c>
      <c r="K13" s="1">
        <v>786</v>
      </c>
      <c r="L13" s="1">
        <v>842</v>
      </c>
      <c r="M13" s="1">
        <v>786</v>
      </c>
      <c r="N13" s="1">
        <v>767834</v>
      </c>
      <c r="O13" s="1">
        <v>1080</v>
      </c>
      <c r="P13" s="1">
        <v>1166</v>
      </c>
      <c r="Q13" s="1">
        <v>1251</v>
      </c>
      <c r="R13" s="1">
        <v>1166</v>
      </c>
      <c r="S13" s="1">
        <v>965266</v>
      </c>
      <c r="T13" s="1">
        <v>1188</v>
      </c>
      <c r="U13" s="1">
        <v>1260</v>
      </c>
      <c r="V13" s="1">
        <v>1324</v>
      </c>
      <c r="W13" s="1">
        <v>1265</v>
      </c>
      <c r="X13" s="1">
        <v>1099037</v>
      </c>
    </row>
    <row r="14" spans="2:24" ht="13.5" customHeight="1">
      <c r="B14" s="20"/>
      <c r="C14" s="24">
        <v>45962</v>
      </c>
      <c r="D14" s="18"/>
      <c r="E14" s="1">
        <v>1129</v>
      </c>
      <c r="F14" s="1">
        <v>1193</v>
      </c>
      <c r="G14" s="1">
        <v>1272</v>
      </c>
      <c r="H14" s="1">
        <v>1196</v>
      </c>
      <c r="I14" s="1">
        <v>521196</v>
      </c>
      <c r="J14" s="1">
        <v>734</v>
      </c>
      <c r="K14" s="1">
        <v>797</v>
      </c>
      <c r="L14" s="1">
        <v>842</v>
      </c>
      <c r="M14" s="1">
        <v>785</v>
      </c>
      <c r="N14" s="1">
        <v>792650</v>
      </c>
      <c r="O14" s="1">
        <v>1062</v>
      </c>
      <c r="P14" s="1">
        <v>1145</v>
      </c>
      <c r="Q14" s="1">
        <v>1206</v>
      </c>
      <c r="R14" s="1">
        <v>1143</v>
      </c>
      <c r="S14" s="1">
        <v>962607</v>
      </c>
      <c r="T14" s="1">
        <v>1192</v>
      </c>
      <c r="U14" s="1">
        <v>1270</v>
      </c>
      <c r="V14" s="1">
        <v>1378</v>
      </c>
      <c r="W14" s="1">
        <v>1272</v>
      </c>
      <c r="X14" s="1">
        <v>1130807</v>
      </c>
    </row>
    <row r="15" spans="2:24" ht="13.5" customHeight="1">
      <c r="B15" s="20"/>
      <c r="C15" s="24">
        <v>45992</v>
      </c>
      <c r="D15" s="18"/>
      <c r="E15" s="1">
        <v>1193</v>
      </c>
      <c r="F15" s="1">
        <v>1288</v>
      </c>
      <c r="G15" s="1">
        <v>1371</v>
      </c>
      <c r="H15" s="1">
        <v>1286</v>
      </c>
      <c r="I15" s="1">
        <v>695525</v>
      </c>
      <c r="J15" s="1">
        <v>702</v>
      </c>
      <c r="K15" s="1">
        <v>764</v>
      </c>
      <c r="L15" s="1">
        <v>819</v>
      </c>
      <c r="M15" s="1">
        <v>767</v>
      </c>
      <c r="N15" s="1">
        <v>826914</v>
      </c>
      <c r="O15" s="1">
        <v>1063</v>
      </c>
      <c r="P15" s="1">
        <v>1166</v>
      </c>
      <c r="Q15" s="1">
        <v>1220</v>
      </c>
      <c r="R15" s="1">
        <v>1153</v>
      </c>
      <c r="S15" s="1">
        <v>1023106</v>
      </c>
      <c r="T15" s="1">
        <v>1233</v>
      </c>
      <c r="U15" s="1">
        <v>1320</v>
      </c>
      <c r="V15" s="1">
        <v>1440</v>
      </c>
      <c r="W15" s="1">
        <v>1328</v>
      </c>
      <c r="X15" s="1">
        <v>1334117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1132</v>
      </c>
      <c r="F16" s="1">
        <v>1210</v>
      </c>
      <c r="G16" s="1">
        <v>1307</v>
      </c>
      <c r="H16" s="1">
        <v>1212</v>
      </c>
      <c r="I16" s="1">
        <v>444808</v>
      </c>
      <c r="J16" s="1">
        <v>706</v>
      </c>
      <c r="K16" s="1">
        <v>744</v>
      </c>
      <c r="L16" s="1">
        <v>810</v>
      </c>
      <c r="M16" s="1">
        <v>752</v>
      </c>
      <c r="N16" s="1">
        <v>715487</v>
      </c>
      <c r="O16" s="1">
        <v>1043</v>
      </c>
      <c r="P16" s="1">
        <v>1126</v>
      </c>
      <c r="Q16" s="1">
        <v>1187</v>
      </c>
      <c r="R16" s="1">
        <v>1122</v>
      </c>
      <c r="S16" s="1">
        <v>937528</v>
      </c>
      <c r="T16" s="1">
        <v>1179</v>
      </c>
      <c r="U16" s="1">
        <v>1241</v>
      </c>
      <c r="V16" s="1">
        <v>1350</v>
      </c>
      <c r="W16" s="1">
        <v>1246</v>
      </c>
      <c r="X16" s="1">
        <v>1026791</v>
      </c>
    </row>
    <row r="17" spans="2:24" ht="13.5" customHeight="1">
      <c r="B17" s="20"/>
      <c r="C17" s="24">
        <v>46054</v>
      </c>
      <c r="D17" s="18"/>
      <c r="E17" s="1">
        <v>1129</v>
      </c>
      <c r="F17" s="1">
        <v>1188</v>
      </c>
      <c r="G17" s="1">
        <v>1234</v>
      </c>
      <c r="H17" s="1">
        <v>1190</v>
      </c>
      <c r="I17" s="1">
        <v>445979</v>
      </c>
      <c r="J17" s="1">
        <v>706</v>
      </c>
      <c r="K17" s="1">
        <v>743</v>
      </c>
      <c r="L17" s="1">
        <v>804</v>
      </c>
      <c r="M17" s="1">
        <v>750</v>
      </c>
      <c r="N17" s="1">
        <v>695938</v>
      </c>
      <c r="O17" s="1">
        <v>1043</v>
      </c>
      <c r="P17" s="1">
        <v>1134</v>
      </c>
      <c r="Q17" s="1">
        <v>1188</v>
      </c>
      <c r="R17" s="1">
        <v>1125</v>
      </c>
      <c r="S17" s="1">
        <v>858258</v>
      </c>
      <c r="T17" s="1">
        <v>1148</v>
      </c>
      <c r="U17" s="1">
        <v>1221</v>
      </c>
      <c r="V17" s="1">
        <v>1285</v>
      </c>
      <c r="W17" s="1">
        <v>1220</v>
      </c>
      <c r="X17" s="1">
        <v>946860</v>
      </c>
    </row>
    <row r="18" spans="2:24" ht="13.5" customHeight="1">
      <c r="B18" s="20"/>
      <c r="C18" s="24">
        <v>46082</v>
      </c>
      <c r="D18" s="18"/>
      <c r="E18" s="1">
        <v>1123</v>
      </c>
      <c r="F18" s="1">
        <v>1189</v>
      </c>
      <c r="G18" s="1">
        <v>1258</v>
      </c>
      <c r="H18" s="1">
        <v>1188</v>
      </c>
      <c r="I18" s="1">
        <v>504077</v>
      </c>
      <c r="J18" s="1">
        <v>745</v>
      </c>
      <c r="K18" s="1">
        <v>782</v>
      </c>
      <c r="L18" s="1">
        <v>837</v>
      </c>
      <c r="M18" s="1">
        <v>787</v>
      </c>
      <c r="N18" s="1">
        <v>757507</v>
      </c>
      <c r="O18" s="1">
        <v>1044</v>
      </c>
      <c r="P18" s="1">
        <v>1145</v>
      </c>
      <c r="Q18" s="1">
        <v>1236</v>
      </c>
      <c r="R18" s="1">
        <v>1147</v>
      </c>
      <c r="S18" s="1">
        <v>968432</v>
      </c>
      <c r="T18" s="1">
        <v>1188</v>
      </c>
      <c r="U18" s="1">
        <v>1242</v>
      </c>
      <c r="V18" s="1">
        <v>1318</v>
      </c>
      <c r="W18" s="1">
        <v>1245</v>
      </c>
      <c r="X18" s="1">
        <v>998689</v>
      </c>
    </row>
    <row r="19" spans="2:24" ht="13.5" customHeight="1">
      <c r="B19" s="20"/>
      <c r="C19" s="24">
        <v>46113</v>
      </c>
      <c r="D19" s="18"/>
      <c r="E19" s="1">
        <v>1176</v>
      </c>
      <c r="F19" s="1">
        <v>1272</v>
      </c>
      <c r="G19" s="1">
        <v>1347</v>
      </c>
      <c r="H19" s="1">
        <v>1266</v>
      </c>
      <c r="I19" s="1">
        <v>480197</v>
      </c>
      <c r="J19" s="1">
        <v>800</v>
      </c>
      <c r="K19" s="1">
        <v>843</v>
      </c>
      <c r="L19" s="1">
        <v>918</v>
      </c>
      <c r="M19" s="1">
        <v>848</v>
      </c>
      <c r="N19" s="1">
        <v>727625</v>
      </c>
      <c r="O19" s="1">
        <v>1145</v>
      </c>
      <c r="P19" s="1">
        <v>1236</v>
      </c>
      <c r="Q19" s="1">
        <v>1333</v>
      </c>
      <c r="R19" s="1">
        <v>1233</v>
      </c>
      <c r="S19" s="1">
        <v>906202</v>
      </c>
      <c r="T19" s="1">
        <v>1246</v>
      </c>
      <c r="U19" s="1">
        <v>1318</v>
      </c>
      <c r="V19" s="1">
        <v>1372</v>
      </c>
      <c r="W19" s="1">
        <v>1314</v>
      </c>
      <c r="X19" s="1">
        <v>1064400</v>
      </c>
    </row>
    <row r="20" spans="2:24" ht="13.5" customHeight="1">
      <c r="B20" s="20"/>
      <c r="C20" s="24">
        <v>46143</v>
      </c>
      <c r="D20" s="18"/>
      <c r="E20" s="1">
        <v>1242</v>
      </c>
      <c r="F20" s="1">
        <v>1372</v>
      </c>
      <c r="G20" s="1">
        <v>1458</v>
      </c>
      <c r="H20" s="1">
        <v>1368</v>
      </c>
      <c r="I20" s="1">
        <v>479987</v>
      </c>
      <c r="J20" s="1">
        <v>837</v>
      </c>
      <c r="K20" s="1">
        <v>883</v>
      </c>
      <c r="L20" s="1">
        <v>961</v>
      </c>
      <c r="M20" s="1">
        <v>888</v>
      </c>
      <c r="N20" s="1">
        <v>696776</v>
      </c>
      <c r="O20" s="1">
        <v>1190</v>
      </c>
      <c r="P20" s="1">
        <v>1279</v>
      </c>
      <c r="Q20" s="1">
        <v>1385</v>
      </c>
      <c r="R20" s="1">
        <v>1279</v>
      </c>
      <c r="S20" s="1">
        <v>946573</v>
      </c>
      <c r="T20" s="1">
        <v>1328</v>
      </c>
      <c r="U20" s="1">
        <v>1396</v>
      </c>
      <c r="V20" s="1">
        <v>1480</v>
      </c>
      <c r="W20" s="1">
        <v>1401</v>
      </c>
      <c r="X20" s="1">
        <v>956639</v>
      </c>
    </row>
    <row r="21" spans="2:24" ht="13.5" customHeight="1">
      <c r="B21" s="23"/>
      <c r="C21" s="25">
        <v>46174</v>
      </c>
      <c r="D21" s="19"/>
      <c r="E21" s="2">
        <v>1224</v>
      </c>
      <c r="F21" s="2">
        <v>1328</v>
      </c>
      <c r="G21" s="2">
        <v>1395</v>
      </c>
      <c r="H21" s="2">
        <v>1314</v>
      </c>
      <c r="I21" s="2">
        <v>385563</v>
      </c>
      <c r="J21" s="2">
        <v>810</v>
      </c>
      <c r="K21" s="2">
        <v>853</v>
      </c>
      <c r="L21" s="2">
        <v>914</v>
      </c>
      <c r="M21" s="2">
        <v>854</v>
      </c>
      <c r="N21" s="2">
        <v>671281</v>
      </c>
      <c r="O21" s="2">
        <v>1188</v>
      </c>
      <c r="P21" s="2">
        <v>1244</v>
      </c>
      <c r="Q21" s="2">
        <v>1322</v>
      </c>
      <c r="R21" s="2">
        <v>1247</v>
      </c>
      <c r="S21" s="2">
        <v>851914</v>
      </c>
      <c r="T21" s="2">
        <v>1252</v>
      </c>
      <c r="U21" s="2">
        <v>1372</v>
      </c>
      <c r="V21" s="2">
        <v>1443</v>
      </c>
      <c r="W21" s="2">
        <v>1366</v>
      </c>
      <c r="X21" s="2">
        <v>790632</v>
      </c>
    </row>
    <row r="22" spans="2:24" ht="13.5" customHeight="1">
      <c r="B22" s="56"/>
      <c r="C22" s="32" t="s">
        <v>156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837</v>
      </c>
      <c r="F25" s="1">
        <v>875</v>
      </c>
      <c r="G25" s="1">
        <v>956</v>
      </c>
      <c r="H25" s="1">
        <v>881</v>
      </c>
      <c r="I25" s="1">
        <v>987948</v>
      </c>
      <c r="J25" s="1">
        <v>1131</v>
      </c>
      <c r="K25" s="1">
        <v>1193</v>
      </c>
      <c r="L25" s="1">
        <v>1365</v>
      </c>
      <c r="M25" s="1">
        <v>1219</v>
      </c>
      <c r="N25" s="1">
        <v>82875</v>
      </c>
      <c r="O25" s="1">
        <v>1071</v>
      </c>
      <c r="P25" s="1">
        <v>1103</v>
      </c>
      <c r="Q25" s="1">
        <v>1156</v>
      </c>
      <c r="R25" s="1">
        <v>1106</v>
      </c>
      <c r="S25" s="1">
        <v>5203454</v>
      </c>
    </row>
    <row r="26" spans="2:24" ht="13.5" customHeight="1">
      <c r="B26" s="20"/>
      <c r="C26" s="24">
        <v>45839</v>
      </c>
      <c r="D26" s="18"/>
      <c r="E26" s="1">
        <v>853</v>
      </c>
      <c r="F26" s="1">
        <v>905</v>
      </c>
      <c r="G26" s="1">
        <v>1015</v>
      </c>
      <c r="H26" s="1">
        <v>914</v>
      </c>
      <c r="I26" s="1">
        <v>909032</v>
      </c>
      <c r="J26" s="1">
        <v>1179</v>
      </c>
      <c r="K26" s="1">
        <v>1310</v>
      </c>
      <c r="L26" s="1">
        <v>1507</v>
      </c>
      <c r="M26" s="1">
        <v>1311</v>
      </c>
      <c r="N26" s="1">
        <v>79241</v>
      </c>
      <c r="O26" s="1">
        <v>1103</v>
      </c>
      <c r="P26" s="1">
        <v>1164</v>
      </c>
      <c r="Q26" s="1">
        <v>1247</v>
      </c>
      <c r="R26" s="1">
        <v>1165</v>
      </c>
      <c r="S26" s="1">
        <v>5219627</v>
      </c>
    </row>
    <row r="27" spans="2:24" ht="13.5" customHeight="1">
      <c r="B27" s="20"/>
      <c r="C27" s="24">
        <v>45870</v>
      </c>
      <c r="D27" s="18"/>
      <c r="E27" s="1">
        <v>812</v>
      </c>
      <c r="F27" s="1">
        <v>864</v>
      </c>
      <c r="G27" s="1">
        <v>946</v>
      </c>
      <c r="H27" s="1">
        <v>869</v>
      </c>
      <c r="I27" s="1">
        <v>941781</v>
      </c>
      <c r="J27" s="1">
        <v>1188</v>
      </c>
      <c r="K27" s="1">
        <v>1312</v>
      </c>
      <c r="L27" s="1">
        <v>1526</v>
      </c>
      <c r="M27" s="1">
        <v>1333</v>
      </c>
      <c r="N27" s="1">
        <v>80692</v>
      </c>
      <c r="O27" s="1">
        <v>1066</v>
      </c>
      <c r="P27" s="1">
        <v>1124</v>
      </c>
      <c r="Q27" s="1">
        <v>1173</v>
      </c>
      <c r="R27" s="1">
        <v>1121</v>
      </c>
      <c r="S27" s="1">
        <v>5099540</v>
      </c>
    </row>
    <row r="28" spans="2:24" ht="13.5" customHeight="1">
      <c r="B28" s="20"/>
      <c r="C28" s="24">
        <v>45901</v>
      </c>
      <c r="D28" s="18"/>
      <c r="E28" s="1">
        <v>781</v>
      </c>
      <c r="F28" s="1">
        <v>832</v>
      </c>
      <c r="G28" s="1">
        <v>879</v>
      </c>
      <c r="H28" s="1">
        <v>829</v>
      </c>
      <c r="I28" s="1">
        <v>1101427</v>
      </c>
      <c r="J28" s="1">
        <v>1164</v>
      </c>
      <c r="K28" s="1">
        <v>1296</v>
      </c>
      <c r="L28" s="1">
        <v>1456</v>
      </c>
      <c r="M28" s="1">
        <v>1291</v>
      </c>
      <c r="N28" s="1">
        <v>82101</v>
      </c>
      <c r="O28" s="1">
        <v>1008</v>
      </c>
      <c r="P28" s="1">
        <v>1084</v>
      </c>
      <c r="Q28" s="1">
        <v>1133</v>
      </c>
      <c r="R28" s="1">
        <v>1079</v>
      </c>
      <c r="S28" s="1">
        <v>5003969</v>
      </c>
    </row>
    <row r="29" spans="2:24" ht="13.5" customHeight="1">
      <c r="B29" s="20"/>
      <c r="C29" s="24">
        <v>45931</v>
      </c>
      <c r="D29" s="18"/>
      <c r="E29" s="1">
        <v>734</v>
      </c>
      <c r="F29" s="1">
        <v>777</v>
      </c>
      <c r="G29" s="1">
        <v>839</v>
      </c>
      <c r="H29" s="1">
        <v>783</v>
      </c>
      <c r="I29" s="1">
        <v>1108400</v>
      </c>
      <c r="J29" s="1">
        <v>1075</v>
      </c>
      <c r="K29" s="1">
        <v>1163</v>
      </c>
      <c r="L29" s="1">
        <v>1274</v>
      </c>
      <c r="M29" s="1">
        <v>1163</v>
      </c>
      <c r="N29" s="1">
        <v>110482</v>
      </c>
      <c r="O29" s="1">
        <v>929</v>
      </c>
      <c r="P29" s="1">
        <v>1037</v>
      </c>
      <c r="Q29" s="1">
        <v>1091</v>
      </c>
      <c r="R29" s="1">
        <v>1021</v>
      </c>
      <c r="S29" s="1">
        <v>5398265</v>
      </c>
    </row>
    <row r="30" spans="2:24" ht="13.5" customHeight="1">
      <c r="B30" s="20"/>
      <c r="C30" s="24">
        <v>45962</v>
      </c>
      <c r="D30" s="18"/>
      <c r="E30" s="1">
        <v>745</v>
      </c>
      <c r="F30" s="1">
        <v>789</v>
      </c>
      <c r="G30" s="1">
        <v>821</v>
      </c>
      <c r="H30" s="1">
        <v>786</v>
      </c>
      <c r="I30" s="1">
        <v>1189837</v>
      </c>
      <c r="J30" s="1">
        <v>1039</v>
      </c>
      <c r="K30" s="1">
        <v>1123</v>
      </c>
      <c r="L30" s="1">
        <v>1227</v>
      </c>
      <c r="M30" s="1">
        <v>1126</v>
      </c>
      <c r="N30" s="1">
        <v>114901</v>
      </c>
      <c r="O30" s="1">
        <v>933</v>
      </c>
      <c r="P30" s="1">
        <v>1027</v>
      </c>
      <c r="Q30" s="1">
        <v>1078</v>
      </c>
      <c r="R30" s="1">
        <v>1013</v>
      </c>
      <c r="S30" s="1">
        <v>5523849</v>
      </c>
    </row>
    <row r="31" spans="2:24" ht="13.5" customHeight="1">
      <c r="B31" s="20"/>
      <c r="C31" s="24">
        <v>45992</v>
      </c>
      <c r="D31" s="18"/>
      <c r="E31" s="1">
        <v>729</v>
      </c>
      <c r="F31" s="1">
        <v>775</v>
      </c>
      <c r="G31" s="1">
        <v>819</v>
      </c>
      <c r="H31" s="1">
        <v>775</v>
      </c>
      <c r="I31" s="1">
        <v>1293799</v>
      </c>
      <c r="J31" s="1">
        <v>1048</v>
      </c>
      <c r="K31" s="1">
        <v>1145</v>
      </c>
      <c r="L31" s="1">
        <v>1228</v>
      </c>
      <c r="M31" s="1">
        <v>1138</v>
      </c>
      <c r="N31" s="1">
        <v>97621</v>
      </c>
      <c r="O31" s="1">
        <v>932</v>
      </c>
      <c r="P31" s="1">
        <v>1025</v>
      </c>
      <c r="Q31" s="1">
        <v>1082</v>
      </c>
      <c r="R31" s="1">
        <v>1014</v>
      </c>
      <c r="S31" s="1">
        <v>6061995</v>
      </c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720</v>
      </c>
      <c r="F32" s="1">
        <v>756</v>
      </c>
      <c r="G32" s="1">
        <v>805</v>
      </c>
      <c r="H32" s="1">
        <v>757</v>
      </c>
      <c r="I32" s="1">
        <v>1066544</v>
      </c>
      <c r="J32" s="1">
        <v>1056</v>
      </c>
      <c r="K32" s="1">
        <v>1131</v>
      </c>
      <c r="L32" s="1">
        <v>1188</v>
      </c>
      <c r="M32" s="1">
        <v>1119</v>
      </c>
      <c r="N32" s="1">
        <v>82921</v>
      </c>
      <c r="O32" s="1">
        <v>907</v>
      </c>
      <c r="P32" s="1">
        <v>1016</v>
      </c>
      <c r="Q32" s="1">
        <v>1074</v>
      </c>
      <c r="R32" s="1">
        <v>991</v>
      </c>
      <c r="S32" s="1">
        <v>5182734</v>
      </c>
    </row>
    <row r="33" spans="2:24" ht="13.5" customHeight="1">
      <c r="B33" s="20"/>
      <c r="C33" s="24">
        <v>46054</v>
      </c>
      <c r="D33" s="18"/>
      <c r="E33" s="1">
        <v>734</v>
      </c>
      <c r="F33" s="1">
        <v>766</v>
      </c>
      <c r="G33" s="1">
        <v>800</v>
      </c>
      <c r="H33" s="1">
        <v>766</v>
      </c>
      <c r="I33" s="1">
        <v>1104965</v>
      </c>
      <c r="J33" s="1">
        <v>1027</v>
      </c>
      <c r="K33" s="1">
        <v>1111</v>
      </c>
      <c r="L33" s="1">
        <v>1239</v>
      </c>
      <c r="M33" s="1">
        <v>1117</v>
      </c>
      <c r="N33" s="1">
        <v>90279</v>
      </c>
      <c r="O33" s="1">
        <v>923</v>
      </c>
      <c r="P33" s="1">
        <v>1004</v>
      </c>
      <c r="Q33" s="1">
        <v>1054</v>
      </c>
      <c r="R33" s="1">
        <v>997</v>
      </c>
      <c r="S33" s="1">
        <v>5219831</v>
      </c>
    </row>
    <row r="34" spans="2:24" ht="13.5" customHeight="1">
      <c r="B34" s="20"/>
      <c r="C34" s="24">
        <v>46082</v>
      </c>
      <c r="D34" s="18"/>
      <c r="E34" s="1">
        <v>761</v>
      </c>
      <c r="F34" s="1">
        <v>805</v>
      </c>
      <c r="G34" s="1">
        <v>842</v>
      </c>
      <c r="H34" s="1">
        <v>804</v>
      </c>
      <c r="I34" s="1">
        <v>1186174</v>
      </c>
      <c r="J34" s="1">
        <v>1080</v>
      </c>
      <c r="K34" s="1">
        <v>1144</v>
      </c>
      <c r="L34" s="1">
        <v>1323</v>
      </c>
      <c r="M34" s="1">
        <v>1167</v>
      </c>
      <c r="N34" s="1">
        <v>102662</v>
      </c>
      <c r="O34" s="1">
        <v>969</v>
      </c>
      <c r="P34" s="1">
        <v>1031</v>
      </c>
      <c r="Q34" s="1">
        <v>1083</v>
      </c>
      <c r="R34" s="1">
        <v>1031</v>
      </c>
      <c r="S34" s="1">
        <v>5645448</v>
      </c>
    </row>
    <row r="35" spans="2:24" ht="13.5" customHeight="1">
      <c r="B35" s="20"/>
      <c r="C35" s="24">
        <v>46113</v>
      </c>
      <c r="D35" s="18"/>
      <c r="E35" s="1">
        <v>810</v>
      </c>
      <c r="F35" s="1">
        <v>858</v>
      </c>
      <c r="G35" s="1">
        <v>894</v>
      </c>
      <c r="H35" s="1">
        <v>854</v>
      </c>
      <c r="I35" s="1">
        <v>1061952</v>
      </c>
      <c r="J35" s="1">
        <v>1112</v>
      </c>
      <c r="K35" s="1">
        <v>1200</v>
      </c>
      <c r="L35" s="1">
        <v>1296</v>
      </c>
      <c r="M35" s="1">
        <v>1200</v>
      </c>
      <c r="N35" s="1">
        <v>86891</v>
      </c>
      <c r="O35" s="1">
        <v>1038</v>
      </c>
      <c r="P35" s="1">
        <v>1081</v>
      </c>
      <c r="Q35" s="1">
        <v>1108</v>
      </c>
      <c r="R35" s="1">
        <v>1079</v>
      </c>
      <c r="S35" s="1">
        <v>5436182</v>
      </c>
    </row>
    <row r="36" spans="2:24" ht="13.5" customHeight="1">
      <c r="B36" s="20"/>
      <c r="C36" s="24">
        <v>46143</v>
      </c>
      <c r="D36" s="18"/>
      <c r="E36" s="1">
        <v>842</v>
      </c>
      <c r="F36" s="1">
        <v>896</v>
      </c>
      <c r="G36" s="1">
        <v>956</v>
      </c>
      <c r="H36" s="1">
        <v>895</v>
      </c>
      <c r="I36" s="1">
        <v>1111096</v>
      </c>
      <c r="J36" s="1">
        <v>1188</v>
      </c>
      <c r="K36" s="1">
        <v>1281</v>
      </c>
      <c r="L36" s="1">
        <v>1416</v>
      </c>
      <c r="M36" s="1">
        <v>1283</v>
      </c>
      <c r="N36" s="1">
        <v>96410</v>
      </c>
      <c r="O36" s="1">
        <v>1047</v>
      </c>
      <c r="P36" s="1">
        <v>1107</v>
      </c>
      <c r="Q36" s="1">
        <v>1175</v>
      </c>
      <c r="R36" s="1">
        <v>1106</v>
      </c>
      <c r="S36" s="1">
        <v>5429440</v>
      </c>
    </row>
    <row r="37" spans="2:24" ht="13.5" customHeight="1">
      <c r="B37" s="23"/>
      <c r="C37" s="25">
        <v>46174</v>
      </c>
      <c r="D37" s="19"/>
      <c r="E37" s="2">
        <v>809</v>
      </c>
      <c r="F37" s="2">
        <v>856</v>
      </c>
      <c r="G37" s="2">
        <v>926</v>
      </c>
      <c r="H37" s="2">
        <v>862</v>
      </c>
      <c r="I37" s="2">
        <v>911096</v>
      </c>
      <c r="J37" s="2">
        <v>1162</v>
      </c>
      <c r="K37" s="2">
        <v>1233</v>
      </c>
      <c r="L37" s="2">
        <v>1320</v>
      </c>
      <c r="M37" s="2">
        <v>1229</v>
      </c>
      <c r="N37" s="2">
        <v>76182</v>
      </c>
      <c r="O37" s="2">
        <v>1004</v>
      </c>
      <c r="P37" s="2">
        <v>1075</v>
      </c>
      <c r="Q37" s="2">
        <v>1123</v>
      </c>
      <c r="R37" s="2">
        <v>1071</v>
      </c>
      <c r="S37" s="2">
        <v>5354942</v>
      </c>
    </row>
    <row r="38" spans="2:24">
      <c r="B38" s="36" t="s">
        <v>147</v>
      </c>
      <c r="C38" s="5" t="s">
        <v>38</v>
      </c>
    </row>
    <row r="39" spans="2:24">
      <c r="B39" s="37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2" customWidth="1"/>
    <col min="2" max="2" width="6.625" style="52" customWidth="1"/>
    <col min="3" max="3" width="8.625" style="52" customWidth="1"/>
    <col min="4" max="4" width="3.2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3" width="7.5" style="52" customWidth="1"/>
    <col min="24" max="24" width="8.375" style="52" customWidth="1"/>
    <col min="25" max="16384" width="7.5" style="52"/>
  </cols>
  <sheetData>
    <row r="1" spans="2:24" ht="15" customHeight="1"/>
    <row r="2" spans="2:24" ht="12" customHeight="1"/>
    <row r="3" spans="2:24" ht="12" customHeight="1">
      <c r="B3" s="52" t="s">
        <v>264</v>
      </c>
    </row>
    <row r="4" spans="2:24" ht="12" customHeight="1">
      <c r="B4" s="91"/>
      <c r="E4" s="91"/>
      <c r="F4" s="91"/>
      <c r="X4" s="89" t="s">
        <v>2</v>
      </c>
    </row>
    <row r="5" spans="2:24" ht="5.0999999999999996" customHeight="1">
      <c r="E5" s="30"/>
      <c r="F5" s="30"/>
    </row>
    <row r="6" spans="2:24" ht="13.5" customHeight="1">
      <c r="B6" s="136"/>
      <c r="C6" s="113" t="s">
        <v>156</v>
      </c>
      <c r="D6" s="112"/>
      <c r="E6" s="433" t="s">
        <v>3</v>
      </c>
      <c r="F6" s="434"/>
      <c r="G6" s="434"/>
      <c r="H6" s="434"/>
      <c r="I6" s="435"/>
      <c r="J6" s="433" t="s">
        <v>68</v>
      </c>
      <c r="K6" s="434"/>
      <c r="L6" s="434"/>
      <c r="M6" s="434"/>
      <c r="N6" s="435"/>
      <c r="O6" s="433" t="s">
        <v>265</v>
      </c>
      <c r="P6" s="434"/>
      <c r="Q6" s="434"/>
      <c r="R6" s="434"/>
      <c r="S6" s="435"/>
      <c r="T6" s="433" t="s">
        <v>321</v>
      </c>
      <c r="U6" s="434"/>
      <c r="V6" s="434"/>
      <c r="W6" s="434"/>
      <c r="X6" s="435"/>
    </row>
    <row r="7" spans="2:24" ht="13.5" customHeight="1">
      <c r="B7" s="104" t="s">
        <v>335</v>
      </c>
      <c r="C7" s="103"/>
      <c r="D7" s="108"/>
      <c r="E7" s="51" t="s">
        <v>290</v>
      </c>
      <c r="F7" s="16" t="s">
        <v>215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215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215</v>
      </c>
      <c r="Q7" s="48" t="s">
        <v>90</v>
      </c>
      <c r="R7" s="16" t="s">
        <v>118</v>
      </c>
      <c r="S7" s="16" t="s">
        <v>474</v>
      </c>
      <c r="T7" s="51" t="s">
        <v>290</v>
      </c>
      <c r="U7" s="16" t="s">
        <v>215</v>
      </c>
      <c r="V7" s="48" t="s">
        <v>90</v>
      </c>
      <c r="W7" s="16" t="s">
        <v>118</v>
      </c>
      <c r="X7" s="16" t="s">
        <v>474</v>
      </c>
    </row>
    <row r="8" spans="2:24" ht="13.5" customHeight="1">
      <c r="B8" s="101"/>
      <c r="C8" s="30"/>
      <c r="D8" s="105"/>
      <c r="E8" s="50" t="s">
        <v>284</v>
      </c>
      <c r="F8" s="15" t="s">
        <v>473</v>
      </c>
      <c r="G8" s="49" t="s">
        <v>284</v>
      </c>
      <c r="H8" s="15" t="s">
        <v>334</v>
      </c>
      <c r="I8" s="15" t="s">
        <v>215</v>
      </c>
      <c r="J8" s="50" t="s">
        <v>284</v>
      </c>
      <c r="K8" s="15" t="s">
        <v>473</v>
      </c>
      <c r="L8" s="49" t="s">
        <v>284</v>
      </c>
      <c r="M8" s="15" t="s">
        <v>334</v>
      </c>
      <c r="N8" s="15" t="s">
        <v>215</v>
      </c>
      <c r="O8" s="50" t="s">
        <v>284</v>
      </c>
      <c r="P8" s="15" t="s">
        <v>473</v>
      </c>
      <c r="Q8" s="49" t="s">
        <v>284</v>
      </c>
      <c r="R8" s="15" t="s">
        <v>334</v>
      </c>
      <c r="S8" s="15" t="s">
        <v>215</v>
      </c>
      <c r="T8" s="50" t="s">
        <v>284</v>
      </c>
      <c r="U8" s="15" t="s">
        <v>473</v>
      </c>
      <c r="V8" s="49" t="s">
        <v>284</v>
      </c>
      <c r="W8" s="15" t="s">
        <v>334</v>
      </c>
      <c r="X8" s="15" t="s">
        <v>215</v>
      </c>
    </row>
    <row r="9" spans="2:24" ht="13.5" customHeight="1">
      <c r="B9" s="277" t="s">
        <v>390</v>
      </c>
      <c r="C9" s="223">
        <v>46174</v>
      </c>
      <c r="D9" s="18" t="s">
        <v>217</v>
      </c>
      <c r="E9" s="1">
        <v>1188</v>
      </c>
      <c r="F9" s="1">
        <v>1296</v>
      </c>
      <c r="G9" s="1">
        <v>1423</v>
      </c>
      <c r="H9" s="1">
        <v>1297</v>
      </c>
      <c r="I9" s="1">
        <v>17304</v>
      </c>
      <c r="J9" s="1">
        <v>808</v>
      </c>
      <c r="K9" s="1">
        <v>864</v>
      </c>
      <c r="L9" s="1">
        <v>900</v>
      </c>
      <c r="M9" s="1">
        <v>852</v>
      </c>
      <c r="N9" s="1">
        <v>29605</v>
      </c>
      <c r="O9" s="1">
        <v>1075</v>
      </c>
      <c r="P9" s="1">
        <v>1224</v>
      </c>
      <c r="Q9" s="1">
        <v>1290</v>
      </c>
      <c r="R9" s="1">
        <v>1202</v>
      </c>
      <c r="S9" s="1">
        <v>45694</v>
      </c>
      <c r="T9" s="1">
        <v>1239</v>
      </c>
      <c r="U9" s="1">
        <v>1382</v>
      </c>
      <c r="V9" s="1">
        <v>1517</v>
      </c>
      <c r="W9" s="1">
        <v>1354</v>
      </c>
      <c r="X9" s="1">
        <v>33096</v>
      </c>
    </row>
    <row r="10" spans="2:24" ht="13.5" customHeight="1">
      <c r="B10" s="277"/>
      <c r="C10" s="158">
        <v>46175</v>
      </c>
      <c r="D10" s="18" t="s">
        <v>218</v>
      </c>
      <c r="E10" s="1">
        <v>1239</v>
      </c>
      <c r="F10" s="1">
        <v>1336</v>
      </c>
      <c r="G10" s="1">
        <v>1403</v>
      </c>
      <c r="H10" s="1">
        <v>1322</v>
      </c>
      <c r="I10" s="1">
        <v>13480</v>
      </c>
      <c r="J10" s="1">
        <v>832</v>
      </c>
      <c r="K10" s="1">
        <v>941</v>
      </c>
      <c r="L10" s="1">
        <v>1042</v>
      </c>
      <c r="M10" s="1">
        <v>945</v>
      </c>
      <c r="N10" s="1">
        <v>25752</v>
      </c>
      <c r="O10" s="1">
        <v>1212</v>
      </c>
      <c r="P10" s="1">
        <v>1242</v>
      </c>
      <c r="Q10" s="1">
        <v>1260</v>
      </c>
      <c r="R10" s="1">
        <v>1247</v>
      </c>
      <c r="S10" s="1">
        <v>26626</v>
      </c>
      <c r="T10" s="1">
        <v>1241</v>
      </c>
      <c r="U10" s="1">
        <v>1432</v>
      </c>
      <c r="V10" s="1">
        <v>1458</v>
      </c>
      <c r="W10" s="1">
        <v>1398</v>
      </c>
      <c r="X10" s="1">
        <v>27786</v>
      </c>
    </row>
    <row r="11" spans="2:24" ht="13.5" customHeight="1">
      <c r="B11" s="277"/>
      <c r="C11" s="158">
        <v>46176</v>
      </c>
      <c r="D11" s="18" t="s">
        <v>59</v>
      </c>
      <c r="E11" s="1">
        <v>1210</v>
      </c>
      <c r="F11" s="1">
        <v>1381</v>
      </c>
      <c r="G11" s="1">
        <v>1443</v>
      </c>
      <c r="H11" s="1">
        <v>1358</v>
      </c>
      <c r="I11" s="1">
        <v>7817</v>
      </c>
      <c r="J11" s="1">
        <v>827</v>
      </c>
      <c r="K11" s="1">
        <v>864</v>
      </c>
      <c r="L11" s="1">
        <v>1014</v>
      </c>
      <c r="M11" s="1">
        <v>910</v>
      </c>
      <c r="N11" s="1">
        <v>26195</v>
      </c>
      <c r="O11" s="1">
        <v>1210</v>
      </c>
      <c r="P11" s="1">
        <v>1268</v>
      </c>
      <c r="Q11" s="1">
        <v>1313</v>
      </c>
      <c r="R11" s="1">
        <v>1280</v>
      </c>
      <c r="S11" s="1">
        <v>18929</v>
      </c>
      <c r="T11" s="1">
        <v>1401</v>
      </c>
      <c r="U11" s="1">
        <v>1458</v>
      </c>
      <c r="V11" s="1">
        <v>1467</v>
      </c>
      <c r="W11" s="1">
        <v>1454</v>
      </c>
      <c r="X11" s="1">
        <v>22994</v>
      </c>
    </row>
    <row r="12" spans="2:24" ht="13.5" customHeight="1">
      <c r="B12" s="277"/>
      <c r="C12" s="158">
        <v>46177</v>
      </c>
      <c r="D12" s="18" t="s">
        <v>378</v>
      </c>
      <c r="E12" s="1">
        <v>1239</v>
      </c>
      <c r="F12" s="1">
        <v>1391</v>
      </c>
      <c r="G12" s="1">
        <v>1391</v>
      </c>
      <c r="H12" s="1">
        <v>1351</v>
      </c>
      <c r="I12" s="1">
        <v>13468</v>
      </c>
      <c r="J12" s="1">
        <v>837</v>
      </c>
      <c r="K12" s="1">
        <v>990</v>
      </c>
      <c r="L12" s="1">
        <v>1000</v>
      </c>
      <c r="M12" s="1">
        <v>955</v>
      </c>
      <c r="N12" s="1">
        <v>26091</v>
      </c>
      <c r="O12" s="1">
        <v>1264</v>
      </c>
      <c r="P12" s="1">
        <v>1271</v>
      </c>
      <c r="Q12" s="1">
        <v>1350</v>
      </c>
      <c r="R12" s="1">
        <v>1272</v>
      </c>
      <c r="S12" s="1">
        <v>24671</v>
      </c>
      <c r="T12" s="1">
        <v>1350</v>
      </c>
      <c r="U12" s="1">
        <v>1407</v>
      </c>
      <c r="V12" s="1">
        <v>1407</v>
      </c>
      <c r="W12" s="1">
        <v>1402</v>
      </c>
      <c r="X12" s="1">
        <v>24484</v>
      </c>
    </row>
    <row r="13" spans="2:24" ht="13.5" customHeight="1">
      <c r="B13" s="277"/>
      <c r="C13" s="158">
        <v>46178</v>
      </c>
      <c r="D13" s="18" t="s">
        <v>475</v>
      </c>
      <c r="E13" s="1">
        <v>1134</v>
      </c>
      <c r="F13" s="1">
        <v>1346</v>
      </c>
      <c r="G13" s="1">
        <v>1409</v>
      </c>
      <c r="H13" s="1">
        <v>1306</v>
      </c>
      <c r="I13" s="1">
        <v>15089</v>
      </c>
      <c r="J13" s="1">
        <v>819</v>
      </c>
      <c r="K13" s="1">
        <v>834</v>
      </c>
      <c r="L13" s="1">
        <v>864</v>
      </c>
      <c r="M13" s="1">
        <v>841</v>
      </c>
      <c r="N13" s="1">
        <v>27096</v>
      </c>
      <c r="O13" s="1">
        <v>1146</v>
      </c>
      <c r="P13" s="1">
        <v>1242</v>
      </c>
      <c r="Q13" s="1">
        <v>1296</v>
      </c>
      <c r="R13" s="1">
        <v>1226</v>
      </c>
      <c r="S13" s="1">
        <v>26698</v>
      </c>
      <c r="T13" s="1">
        <v>1242</v>
      </c>
      <c r="U13" s="1">
        <v>1391</v>
      </c>
      <c r="V13" s="1">
        <v>1391</v>
      </c>
      <c r="W13" s="1">
        <v>1358</v>
      </c>
      <c r="X13" s="1">
        <v>22386</v>
      </c>
    </row>
    <row r="14" spans="2:24" ht="13.5" customHeight="1">
      <c r="B14" s="277"/>
      <c r="C14" s="158">
        <v>46179</v>
      </c>
      <c r="D14" s="18" t="s">
        <v>377</v>
      </c>
      <c r="E14" s="1">
        <v>1188</v>
      </c>
      <c r="F14" s="1">
        <v>1327</v>
      </c>
      <c r="G14" s="1">
        <v>1407</v>
      </c>
      <c r="H14" s="1">
        <v>1309</v>
      </c>
      <c r="I14" s="1">
        <v>14151</v>
      </c>
      <c r="J14" s="1">
        <v>837</v>
      </c>
      <c r="K14" s="1">
        <v>899</v>
      </c>
      <c r="L14" s="1">
        <v>928</v>
      </c>
      <c r="M14" s="1">
        <v>891</v>
      </c>
      <c r="N14" s="1">
        <v>21161</v>
      </c>
      <c r="O14" s="1">
        <v>1163</v>
      </c>
      <c r="P14" s="1">
        <v>1250</v>
      </c>
      <c r="Q14" s="1">
        <v>1264</v>
      </c>
      <c r="R14" s="1">
        <v>1218</v>
      </c>
      <c r="S14" s="1">
        <v>28780</v>
      </c>
      <c r="T14" s="1">
        <v>1274</v>
      </c>
      <c r="U14" s="1">
        <v>1441</v>
      </c>
      <c r="V14" s="1">
        <v>1441</v>
      </c>
      <c r="W14" s="1">
        <v>1410</v>
      </c>
      <c r="X14" s="1">
        <v>22998</v>
      </c>
    </row>
    <row r="15" spans="2:24" ht="13.5" customHeight="1">
      <c r="B15" s="277"/>
      <c r="C15" s="158">
        <v>46180</v>
      </c>
      <c r="D15" s="18" t="s">
        <v>119</v>
      </c>
      <c r="E15" s="1">
        <v>1259</v>
      </c>
      <c r="F15" s="1">
        <v>1335</v>
      </c>
      <c r="G15" s="1">
        <v>1393</v>
      </c>
      <c r="H15" s="1">
        <v>1324</v>
      </c>
      <c r="I15" s="1">
        <v>6763</v>
      </c>
      <c r="J15" s="1">
        <v>847</v>
      </c>
      <c r="K15" s="1">
        <v>885</v>
      </c>
      <c r="L15" s="1">
        <v>885</v>
      </c>
      <c r="M15" s="1">
        <v>870</v>
      </c>
      <c r="N15" s="1">
        <v>7069</v>
      </c>
      <c r="O15" s="1">
        <v>1245</v>
      </c>
      <c r="P15" s="1">
        <v>1264</v>
      </c>
      <c r="Q15" s="1">
        <v>1274</v>
      </c>
      <c r="R15" s="1">
        <v>1260</v>
      </c>
      <c r="S15" s="1">
        <v>12630</v>
      </c>
      <c r="T15" s="1">
        <v>1344</v>
      </c>
      <c r="U15" s="1">
        <v>1382</v>
      </c>
      <c r="V15" s="1">
        <v>1404</v>
      </c>
      <c r="W15" s="1">
        <v>1371</v>
      </c>
      <c r="X15" s="1">
        <v>17366</v>
      </c>
    </row>
    <row r="16" spans="2:24" ht="13.5" customHeight="1">
      <c r="B16" s="277"/>
      <c r="C16" s="158">
        <v>46181</v>
      </c>
      <c r="D16" s="18" t="s">
        <v>217</v>
      </c>
      <c r="E16" s="1">
        <v>1242</v>
      </c>
      <c r="F16" s="1">
        <v>1389</v>
      </c>
      <c r="G16" s="1">
        <v>1389</v>
      </c>
      <c r="H16" s="1">
        <v>1360</v>
      </c>
      <c r="I16" s="1">
        <v>9631</v>
      </c>
      <c r="J16" s="1">
        <v>807</v>
      </c>
      <c r="K16" s="1">
        <v>864</v>
      </c>
      <c r="L16" s="1">
        <v>930</v>
      </c>
      <c r="M16" s="1">
        <v>876</v>
      </c>
      <c r="N16" s="1">
        <v>22887</v>
      </c>
      <c r="O16" s="1">
        <v>1206</v>
      </c>
      <c r="P16" s="1">
        <v>1206</v>
      </c>
      <c r="Q16" s="1">
        <v>1392</v>
      </c>
      <c r="R16" s="1">
        <v>1251</v>
      </c>
      <c r="S16" s="1">
        <v>19709</v>
      </c>
      <c r="T16" s="1">
        <v>1296</v>
      </c>
      <c r="U16" s="1">
        <v>1476</v>
      </c>
      <c r="V16" s="1">
        <v>1476</v>
      </c>
      <c r="W16" s="1">
        <v>1437</v>
      </c>
      <c r="X16" s="1">
        <v>20281</v>
      </c>
    </row>
    <row r="17" spans="2:24" ht="13.5" customHeight="1">
      <c r="B17" s="277"/>
      <c r="C17" s="158">
        <v>46182</v>
      </c>
      <c r="D17" s="18" t="s">
        <v>218</v>
      </c>
      <c r="E17" s="1">
        <v>1242</v>
      </c>
      <c r="F17" s="1">
        <v>1252</v>
      </c>
      <c r="G17" s="1">
        <v>1458</v>
      </c>
      <c r="H17" s="1">
        <v>1292</v>
      </c>
      <c r="I17" s="1">
        <v>14290</v>
      </c>
      <c r="J17" s="1">
        <v>788</v>
      </c>
      <c r="K17" s="1">
        <v>853</v>
      </c>
      <c r="L17" s="1">
        <v>899</v>
      </c>
      <c r="M17" s="1">
        <v>855</v>
      </c>
      <c r="N17" s="1">
        <v>27047</v>
      </c>
      <c r="O17" s="1">
        <v>1226</v>
      </c>
      <c r="P17" s="1">
        <v>1242</v>
      </c>
      <c r="Q17" s="1">
        <v>1392</v>
      </c>
      <c r="R17" s="1">
        <v>1269</v>
      </c>
      <c r="S17" s="1">
        <v>26411</v>
      </c>
      <c r="T17" s="1">
        <v>1188</v>
      </c>
      <c r="U17" s="1">
        <v>1321</v>
      </c>
      <c r="V17" s="1">
        <v>1512</v>
      </c>
      <c r="W17" s="1">
        <v>1332</v>
      </c>
      <c r="X17" s="1">
        <v>28613</v>
      </c>
    </row>
    <row r="18" spans="2:24" ht="13.5" customHeight="1">
      <c r="B18" s="277"/>
      <c r="C18" s="158">
        <v>46183</v>
      </c>
      <c r="D18" s="18" t="s">
        <v>59</v>
      </c>
      <c r="E18" s="1">
        <v>1210</v>
      </c>
      <c r="F18" s="1">
        <v>1372</v>
      </c>
      <c r="G18" s="1">
        <v>1539</v>
      </c>
      <c r="H18" s="1">
        <v>1346</v>
      </c>
      <c r="I18" s="1">
        <v>8586</v>
      </c>
      <c r="J18" s="1">
        <v>810</v>
      </c>
      <c r="K18" s="1">
        <v>839</v>
      </c>
      <c r="L18" s="1">
        <v>988</v>
      </c>
      <c r="M18" s="1">
        <v>843</v>
      </c>
      <c r="N18" s="1">
        <v>22633</v>
      </c>
      <c r="O18" s="1">
        <v>1080</v>
      </c>
      <c r="P18" s="1">
        <v>1239</v>
      </c>
      <c r="Q18" s="1">
        <v>1345</v>
      </c>
      <c r="R18" s="1">
        <v>1215</v>
      </c>
      <c r="S18" s="1">
        <v>30883</v>
      </c>
      <c r="T18" s="1">
        <v>1242</v>
      </c>
      <c r="U18" s="1">
        <v>1401</v>
      </c>
      <c r="V18" s="1">
        <v>1525</v>
      </c>
      <c r="W18" s="1">
        <v>1401</v>
      </c>
      <c r="X18" s="1">
        <v>21609</v>
      </c>
    </row>
    <row r="19" spans="2:24" ht="13.5" customHeight="1">
      <c r="B19" s="277"/>
      <c r="C19" s="158">
        <v>46184</v>
      </c>
      <c r="D19" s="18" t="s">
        <v>378</v>
      </c>
      <c r="E19" s="1">
        <v>1188</v>
      </c>
      <c r="F19" s="1">
        <v>1368</v>
      </c>
      <c r="G19" s="1">
        <v>1368</v>
      </c>
      <c r="H19" s="1">
        <v>1331</v>
      </c>
      <c r="I19" s="1">
        <v>14480</v>
      </c>
      <c r="J19" s="1">
        <v>810</v>
      </c>
      <c r="K19" s="1">
        <v>889</v>
      </c>
      <c r="L19" s="1">
        <v>889</v>
      </c>
      <c r="M19" s="1">
        <v>878</v>
      </c>
      <c r="N19" s="1">
        <v>26587</v>
      </c>
      <c r="O19" s="1">
        <v>1209</v>
      </c>
      <c r="P19" s="1">
        <v>1213</v>
      </c>
      <c r="Q19" s="1">
        <v>1246</v>
      </c>
      <c r="R19" s="1">
        <v>1216</v>
      </c>
      <c r="S19" s="1">
        <v>34804</v>
      </c>
      <c r="T19" s="1">
        <v>1239</v>
      </c>
      <c r="U19" s="1">
        <v>1341</v>
      </c>
      <c r="V19" s="1">
        <v>1382</v>
      </c>
      <c r="W19" s="1">
        <v>1340</v>
      </c>
      <c r="X19" s="1">
        <v>33207</v>
      </c>
    </row>
    <row r="20" spans="2:24" ht="13.5" customHeight="1">
      <c r="B20" s="277"/>
      <c r="C20" s="158">
        <v>46185</v>
      </c>
      <c r="D20" s="18" t="s">
        <v>475</v>
      </c>
      <c r="E20" s="1">
        <v>1188</v>
      </c>
      <c r="F20" s="1">
        <v>1395</v>
      </c>
      <c r="G20" s="1">
        <v>1412</v>
      </c>
      <c r="H20" s="1">
        <v>1364</v>
      </c>
      <c r="I20" s="1">
        <v>15946</v>
      </c>
      <c r="J20" s="1">
        <v>849</v>
      </c>
      <c r="K20" s="1">
        <v>863</v>
      </c>
      <c r="L20" s="1">
        <v>864</v>
      </c>
      <c r="M20" s="1">
        <v>861</v>
      </c>
      <c r="N20" s="1">
        <v>27442</v>
      </c>
      <c r="O20" s="1">
        <v>1215</v>
      </c>
      <c r="P20" s="1">
        <v>1215</v>
      </c>
      <c r="Q20" s="1">
        <v>1264</v>
      </c>
      <c r="R20" s="1">
        <v>1226</v>
      </c>
      <c r="S20" s="1">
        <v>35243</v>
      </c>
      <c r="T20" s="1">
        <v>1239</v>
      </c>
      <c r="U20" s="1">
        <v>1331</v>
      </c>
      <c r="V20" s="1">
        <v>1382</v>
      </c>
      <c r="W20" s="1">
        <v>1329</v>
      </c>
      <c r="X20" s="1">
        <v>27687</v>
      </c>
    </row>
    <row r="21" spans="2:24" ht="13.5" customHeight="1">
      <c r="B21" s="277"/>
      <c r="C21" s="158">
        <v>46186</v>
      </c>
      <c r="D21" s="18" t="s">
        <v>377</v>
      </c>
      <c r="E21" s="1">
        <v>1188</v>
      </c>
      <c r="F21" s="1">
        <v>1328</v>
      </c>
      <c r="G21" s="1">
        <v>1423</v>
      </c>
      <c r="H21" s="1">
        <v>1327</v>
      </c>
      <c r="I21" s="1">
        <v>10685</v>
      </c>
      <c r="J21" s="1">
        <v>831</v>
      </c>
      <c r="K21" s="1">
        <v>907</v>
      </c>
      <c r="L21" s="1">
        <v>914</v>
      </c>
      <c r="M21" s="1">
        <v>889</v>
      </c>
      <c r="N21" s="1">
        <v>23183</v>
      </c>
      <c r="O21" s="1">
        <v>1148</v>
      </c>
      <c r="P21" s="1">
        <v>1253</v>
      </c>
      <c r="Q21" s="1">
        <v>1264</v>
      </c>
      <c r="R21" s="1">
        <v>1236</v>
      </c>
      <c r="S21" s="1">
        <v>33383</v>
      </c>
      <c r="T21" s="1">
        <v>1188</v>
      </c>
      <c r="U21" s="1">
        <v>1395</v>
      </c>
      <c r="V21" s="1">
        <v>1395</v>
      </c>
      <c r="W21" s="1">
        <v>1368</v>
      </c>
      <c r="X21" s="1">
        <v>26913</v>
      </c>
    </row>
    <row r="22" spans="2:24" ht="13.5" customHeight="1">
      <c r="B22" s="277"/>
      <c r="C22" s="158">
        <v>46187</v>
      </c>
      <c r="D22" s="18" t="s">
        <v>119</v>
      </c>
      <c r="E22" s="1">
        <v>1237</v>
      </c>
      <c r="F22" s="1">
        <v>1285</v>
      </c>
      <c r="G22" s="1">
        <v>1419</v>
      </c>
      <c r="H22" s="1">
        <v>1319</v>
      </c>
      <c r="I22" s="1">
        <v>5744</v>
      </c>
      <c r="J22" s="1">
        <v>847</v>
      </c>
      <c r="K22" s="1">
        <v>885</v>
      </c>
      <c r="L22" s="1">
        <v>947</v>
      </c>
      <c r="M22" s="1">
        <v>877</v>
      </c>
      <c r="N22" s="1">
        <v>7491</v>
      </c>
      <c r="O22" s="1">
        <v>1245</v>
      </c>
      <c r="P22" s="1">
        <v>1264</v>
      </c>
      <c r="Q22" s="1">
        <v>1307</v>
      </c>
      <c r="R22" s="1">
        <v>1263</v>
      </c>
      <c r="S22" s="1">
        <v>9340</v>
      </c>
      <c r="T22" s="1">
        <v>1335</v>
      </c>
      <c r="U22" s="1">
        <v>1362</v>
      </c>
      <c r="V22" s="1">
        <v>1458</v>
      </c>
      <c r="W22" s="1">
        <v>1375</v>
      </c>
      <c r="X22" s="1">
        <v>18036</v>
      </c>
    </row>
    <row r="23" spans="2:24" ht="13.5" customHeight="1">
      <c r="B23" s="277"/>
      <c r="C23" s="158">
        <v>46188</v>
      </c>
      <c r="D23" s="18" t="s">
        <v>217</v>
      </c>
      <c r="E23" s="1">
        <v>1239</v>
      </c>
      <c r="F23" s="1">
        <v>1296</v>
      </c>
      <c r="G23" s="1">
        <v>1432</v>
      </c>
      <c r="H23" s="1">
        <v>1331</v>
      </c>
      <c r="I23" s="1">
        <v>9944</v>
      </c>
      <c r="J23" s="1">
        <v>810</v>
      </c>
      <c r="K23" s="1">
        <v>839</v>
      </c>
      <c r="L23" s="1">
        <v>864</v>
      </c>
      <c r="M23" s="1">
        <v>835</v>
      </c>
      <c r="N23" s="1">
        <v>21730</v>
      </c>
      <c r="O23" s="1">
        <v>1218</v>
      </c>
      <c r="P23" s="1">
        <v>1218</v>
      </c>
      <c r="Q23" s="1">
        <v>1273</v>
      </c>
      <c r="R23" s="1">
        <v>1234</v>
      </c>
      <c r="S23" s="1">
        <v>27513</v>
      </c>
      <c r="T23" s="1">
        <v>1192</v>
      </c>
      <c r="U23" s="1">
        <v>1420</v>
      </c>
      <c r="V23" s="1">
        <v>1420</v>
      </c>
      <c r="W23" s="1">
        <v>1378</v>
      </c>
      <c r="X23" s="1">
        <v>22314</v>
      </c>
    </row>
    <row r="24" spans="2:24" ht="13.5" customHeight="1">
      <c r="B24" s="277"/>
      <c r="C24" s="158">
        <v>46189</v>
      </c>
      <c r="D24" s="18" t="s">
        <v>218</v>
      </c>
      <c r="E24" s="1">
        <v>1188</v>
      </c>
      <c r="F24" s="1">
        <v>1261</v>
      </c>
      <c r="G24" s="1">
        <v>1423</v>
      </c>
      <c r="H24" s="1">
        <v>1283</v>
      </c>
      <c r="I24" s="1">
        <v>13282</v>
      </c>
      <c r="J24" s="1">
        <v>832</v>
      </c>
      <c r="K24" s="1">
        <v>901</v>
      </c>
      <c r="L24" s="1">
        <v>901</v>
      </c>
      <c r="M24" s="1">
        <v>877</v>
      </c>
      <c r="N24" s="1">
        <v>22063</v>
      </c>
      <c r="O24" s="1">
        <v>1219</v>
      </c>
      <c r="P24" s="1">
        <v>1264</v>
      </c>
      <c r="Q24" s="1">
        <v>1447</v>
      </c>
      <c r="R24" s="1">
        <v>1290</v>
      </c>
      <c r="S24" s="1">
        <v>21196</v>
      </c>
      <c r="T24" s="1">
        <v>1192</v>
      </c>
      <c r="U24" s="1">
        <v>1324</v>
      </c>
      <c r="V24" s="1">
        <v>1469</v>
      </c>
      <c r="W24" s="1">
        <v>1319</v>
      </c>
      <c r="X24" s="1">
        <v>30100</v>
      </c>
    </row>
    <row r="25" spans="2:24" ht="13.5" customHeight="1">
      <c r="B25" s="277"/>
      <c r="C25" s="158">
        <v>46190</v>
      </c>
      <c r="D25" s="18" t="s">
        <v>59</v>
      </c>
      <c r="E25" s="1">
        <v>1231</v>
      </c>
      <c r="F25" s="1">
        <v>1315</v>
      </c>
      <c r="G25" s="1">
        <v>1372</v>
      </c>
      <c r="H25" s="1">
        <v>1317</v>
      </c>
      <c r="I25" s="1">
        <v>14101</v>
      </c>
      <c r="J25" s="1">
        <v>769</v>
      </c>
      <c r="K25" s="1">
        <v>810</v>
      </c>
      <c r="L25" s="1">
        <v>885</v>
      </c>
      <c r="M25" s="1">
        <v>806</v>
      </c>
      <c r="N25" s="1">
        <v>23667</v>
      </c>
      <c r="O25" s="1">
        <v>1233</v>
      </c>
      <c r="P25" s="1">
        <v>1296</v>
      </c>
      <c r="Q25" s="1">
        <v>1296</v>
      </c>
      <c r="R25" s="1">
        <v>1279</v>
      </c>
      <c r="S25" s="1">
        <v>23590</v>
      </c>
      <c r="T25" s="1">
        <v>1253</v>
      </c>
      <c r="U25" s="1">
        <v>1382</v>
      </c>
      <c r="V25" s="1">
        <v>1440</v>
      </c>
      <c r="W25" s="1">
        <v>1389</v>
      </c>
      <c r="X25" s="1">
        <v>25847</v>
      </c>
    </row>
    <row r="26" spans="2:24" ht="13.5" customHeight="1">
      <c r="B26" s="277"/>
      <c r="C26" s="158">
        <v>46191</v>
      </c>
      <c r="D26" s="18" t="s">
        <v>378</v>
      </c>
      <c r="E26" s="1">
        <v>1156</v>
      </c>
      <c r="F26" s="1">
        <v>1233</v>
      </c>
      <c r="G26" s="1">
        <v>1296</v>
      </c>
      <c r="H26" s="1">
        <v>1237</v>
      </c>
      <c r="I26" s="1">
        <v>15876</v>
      </c>
      <c r="J26" s="1">
        <v>810</v>
      </c>
      <c r="K26" s="1">
        <v>829</v>
      </c>
      <c r="L26" s="1">
        <v>885</v>
      </c>
      <c r="M26" s="1">
        <v>837</v>
      </c>
      <c r="N26" s="1">
        <v>22147</v>
      </c>
      <c r="O26" s="1">
        <v>1212</v>
      </c>
      <c r="P26" s="1">
        <v>1328</v>
      </c>
      <c r="Q26" s="1">
        <v>1361</v>
      </c>
      <c r="R26" s="1">
        <v>1311</v>
      </c>
      <c r="S26" s="1">
        <v>31088</v>
      </c>
      <c r="T26" s="1">
        <v>1210</v>
      </c>
      <c r="U26" s="1">
        <v>1349</v>
      </c>
      <c r="V26" s="1">
        <v>1382</v>
      </c>
      <c r="W26" s="1">
        <v>1327</v>
      </c>
      <c r="X26" s="1">
        <v>30456</v>
      </c>
    </row>
    <row r="27" spans="2:24" ht="13.5" customHeight="1">
      <c r="B27" s="277"/>
      <c r="C27" s="158">
        <v>46192</v>
      </c>
      <c r="D27" s="18" t="s">
        <v>475</v>
      </c>
      <c r="E27" s="1">
        <v>1155</v>
      </c>
      <c r="F27" s="1">
        <v>1272</v>
      </c>
      <c r="G27" s="1">
        <v>1272</v>
      </c>
      <c r="H27" s="1">
        <v>1252</v>
      </c>
      <c r="I27" s="1">
        <v>22804</v>
      </c>
      <c r="J27" s="1">
        <v>799</v>
      </c>
      <c r="K27" s="1">
        <v>805</v>
      </c>
      <c r="L27" s="1">
        <v>855</v>
      </c>
      <c r="M27" s="1">
        <v>820</v>
      </c>
      <c r="N27" s="1">
        <v>28241</v>
      </c>
      <c r="O27" s="1">
        <v>1166</v>
      </c>
      <c r="P27" s="1">
        <v>1254</v>
      </c>
      <c r="Q27" s="1">
        <v>1254</v>
      </c>
      <c r="R27" s="1">
        <v>1227</v>
      </c>
      <c r="S27" s="1">
        <v>49453</v>
      </c>
      <c r="T27" s="1">
        <v>1223</v>
      </c>
      <c r="U27" s="1">
        <v>1301</v>
      </c>
      <c r="V27" s="1">
        <v>1318</v>
      </c>
      <c r="W27" s="1">
        <v>1288</v>
      </c>
      <c r="X27" s="1">
        <v>29110</v>
      </c>
    </row>
    <row r="28" spans="2:24" ht="13.5" customHeight="1">
      <c r="B28" s="277"/>
      <c r="C28" s="158">
        <v>46193</v>
      </c>
      <c r="D28" s="18" t="s">
        <v>377</v>
      </c>
      <c r="E28" s="1">
        <v>1134</v>
      </c>
      <c r="F28" s="1">
        <v>1328</v>
      </c>
      <c r="G28" s="1">
        <v>1367</v>
      </c>
      <c r="H28" s="1">
        <v>1304</v>
      </c>
      <c r="I28" s="1">
        <v>11682</v>
      </c>
      <c r="J28" s="1">
        <v>805</v>
      </c>
      <c r="K28" s="1">
        <v>805</v>
      </c>
      <c r="L28" s="1">
        <v>864</v>
      </c>
      <c r="M28" s="1">
        <v>819</v>
      </c>
      <c r="N28" s="1">
        <v>26796</v>
      </c>
      <c r="O28" s="1">
        <v>1177</v>
      </c>
      <c r="P28" s="1">
        <v>1280</v>
      </c>
      <c r="Q28" s="1">
        <v>1280</v>
      </c>
      <c r="R28" s="1">
        <v>1268</v>
      </c>
      <c r="S28" s="1">
        <v>38936</v>
      </c>
      <c r="T28" s="1">
        <v>1242</v>
      </c>
      <c r="U28" s="1">
        <v>1401</v>
      </c>
      <c r="V28" s="1">
        <v>1425</v>
      </c>
      <c r="W28" s="1">
        <v>1378</v>
      </c>
      <c r="X28" s="1">
        <v>23641</v>
      </c>
    </row>
    <row r="29" spans="2:24" ht="13.5" customHeight="1">
      <c r="B29" s="277"/>
      <c r="C29" s="158">
        <v>46194</v>
      </c>
      <c r="D29" s="18" t="s">
        <v>119</v>
      </c>
      <c r="E29" s="1">
        <v>1237</v>
      </c>
      <c r="F29" s="1">
        <v>1342</v>
      </c>
      <c r="G29" s="1">
        <v>1444</v>
      </c>
      <c r="H29" s="1">
        <v>1336</v>
      </c>
      <c r="I29" s="1">
        <v>6008</v>
      </c>
      <c r="J29" s="1">
        <v>810</v>
      </c>
      <c r="K29" s="1">
        <v>822</v>
      </c>
      <c r="L29" s="1">
        <v>822</v>
      </c>
      <c r="M29" s="1">
        <v>820</v>
      </c>
      <c r="N29" s="1">
        <v>7250</v>
      </c>
      <c r="O29" s="1">
        <v>1241</v>
      </c>
      <c r="P29" s="1">
        <v>1244</v>
      </c>
      <c r="Q29" s="1">
        <v>1264</v>
      </c>
      <c r="R29" s="1">
        <v>1250</v>
      </c>
      <c r="S29" s="1">
        <v>12432</v>
      </c>
      <c r="T29" s="1">
        <v>1335</v>
      </c>
      <c r="U29" s="1">
        <v>1364</v>
      </c>
      <c r="V29" s="1">
        <v>1416</v>
      </c>
      <c r="W29" s="1">
        <v>1358</v>
      </c>
      <c r="X29" s="1">
        <v>13896</v>
      </c>
    </row>
    <row r="30" spans="2:24" ht="13.5" customHeight="1">
      <c r="B30" s="277"/>
      <c r="C30" s="158">
        <v>46195</v>
      </c>
      <c r="D30" s="18" t="s">
        <v>217</v>
      </c>
      <c r="E30" s="1">
        <v>1246</v>
      </c>
      <c r="F30" s="1">
        <v>1377</v>
      </c>
      <c r="G30" s="1">
        <v>1377</v>
      </c>
      <c r="H30" s="1">
        <v>1354</v>
      </c>
      <c r="I30" s="1">
        <v>8964</v>
      </c>
      <c r="J30" s="1">
        <v>810</v>
      </c>
      <c r="K30" s="1">
        <v>851</v>
      </c>
      <c r="L30" s="1">
        <v>864</v>
      </c>
      <c r="M30" s="1">
        <v>843</v>
      </c>
      <c r="N30" s="1">
        <v>22809</v>
      </c>
      <c r="O30" s="1">
        <v>1212</v>
      </c>
      <c r="P30" s="1">
        <v>1322</v>
      </c>
      <c r="Q30" s="1">
        <v>1382</v>
      </c>
      <c r="R30" s="1">
        <v>1308</v>
      </c>
      <c r="S30" s="1">
        <v>19574</v>
      </c>
      <c r="T30" s="1">
        <v>1274</v>
      </c>
      <c r="U30" s="1">
        <v>1443</v>
      </c>
      <c r="V30" s="1">
        <v>1443</v>
      </c>
      <c r="W30" s="1">
        <v>1406</v>
      </c>
      <c r="X30" s="1">
        <v>21109</v>
      </c>
    </row>
    <row r="31" spans="2:24" ht="13.5" customHeight="1">
      <c r="B31" s="277"/>
      <c r="C31" s="158">
        <v>46196</v>
      </c>
      <c r="D31" s="18" t="s">
        <v>218</v>
      </c>
      <c r="E31" s="1">
        <v>1242</v>
      </c>
      <c r="F31" s="1">
        <v>1363</v>
      </c>
      <c r="G31" s="1">
        <v>1458</v>
      </c>
      <c r="H31" s="1">
        <v>1352</v>
      </c>
      <c r="I31" s="1">
        <v>21964</v>
      </c>
      <c r="J31" s="1">
        <v>832</v>
      </c>
      <c r="K31" s="1">
        <v>853</v>
      </c>
      <c r="L31" s="1">
        <v>861</v>
      </c>
      <c r="M31" s="1">
        <v>851</v>
      </c>
      <c r="N31" s="1">
        <v>26815</v>
      </c>
      <c r="O31" s="1">
        <v>1201</v>
      </c>
      <c r="P31" s="1">
        <v>1201</v>
      </c>
      <c r="Q31" s="1">
        <v>1241</v>
      </c>
      <c r="R31" s="1">
        <v>1210</v>
      </c>
      <c r="S31" s="1">
        <v>43051</v>
      </c>
      <c r="T31" s="1">
        <v>1229</v>
      </c>
      <c r="U31" s="1">
        <v>1335</v>
      </c>
      <c r="V31" s="1">
        <v>1444</v>
      </c>
      <c r="W31" s="1">
        <v>1339</v>
      </c>
      <c r="X31" s="1">
        <v>26758</v>
      </c>
    </row>
    <row r="32" spans="2:24" ht="13.5" customHeight="1">
      <c r="B32" s="277"/>
      <c r="C32" s="158">
        <v>46197</v>
      </c>
      <c r="D32" s="18" t="s">
        <v>59</v>
      </c>
      <c r="E32" s="1">
        <v>1204</v>
      </c>
      <c r="F32" s="1">
        <v>1240</v>
      </c>
      <c r="G32" s="1">
        <v>1389</v>
      </c>
      <c r="H32" s="1">
        <v>1285</v>
      </c>
      <c r="I32" s="1">
        <v>11460</v>
      </c>
      <c r="J32" s="1">
        <v>816</v>
      </c>
      <c r="K32" s="1">
        <v>839</v>
      </c>
      <c r="L32" s="1">
        <v>997</v>
      </c>
      <c r="M32" s="1">
        <v>880</v>
      </c>
      <c r="N32" s="1">
        <v>20630</v>
      </c>
      <c r="O32" s="1">
        <v>1220</v>
      </c>
      <c r="P32" s="1">
        <v>1242</v>
      </c>
      <c r="Q32" s="1">
        <v>1242</v>
      </c>
      <c r="R32" s="1">
        <v>1240</v>
      </c>
      <c r="S32" s="1">
        <v>33036</v>
      </c>
      <c r="T32" s="1">
        <v>1210</v>
      </c>
      <c r="U32" s="1">
        <v>1385</v>
      </c>
      <c r="V32" s="1">
        <v>1387</v>
      </c>
      <c r="W32" s="1">
        <v>1345</v>
      </c>
      <c r="X32" s="1">
        <v>22264</v>
      </c>
    </row>
    <row r="33" spans="2:24" ht="13.5" customHeight="1">
      <c r="B33" s="277"/>
      <c r="C33" s="158">
        <v>46198</v>
      </c>
      <c r="D33" s="18" t="s">
        <v>378</v>
      </c>
      <c r="E33" s="1">
        <v>1210</v>
      </c>
      <c r="F33" s="1">
        <v>1321</v>
      </c>
      <c r="G33" s="1">
        <v>1321</v>
      </c>
      <c r="H33" s="1">
        <v>1297</v>
      </c>
      <c r="I33" s="1">
        <v>14820</v>
      </c>
      <c r="J33" s="1">
        <v>810</v>
      </c>
      <c r="K33" s="1">
        <v>864</v>
      </c>
      <c r="L33" s="1">
        <v>939</v>
      </c>
      <c r="M33" s="1">
        <v>881</v>
      </c>
      <c r="N33" s="1">
        <v>22553</v>
      </c>
      <c r="O33" s="1">
        <v>1170</v>
      </c>
      <c r="P33" s="1">
        <v>1304</v>
      </c>
      <c r="Q33" s="1">
        <v>1304</v>
      </c>
      <c r="R33" s="1">
        <v>1284</v>
      </c>
      <c r="S33" s="1">
        <v>35781</v>
      </c>
      <c r="T33" s="1">
        <v>1242</v>
      </c>
      <c r="U33" s="1">
        <v>1385</v>
      </c>
      <c r="V33" s="1">
        <v>1391</v>
      </c>
      <c r="W33" s="1">
        <v>1366</v>
      </c>
      <c r="X33" s="1">
        <v>33159</v>
      </c>
    </row>
    <row r="34" spans="2:24" ht="13.5" customHeight="1">
      <c r="B34" s="277"/>
      <c r="C34" s="158">
        <v>46199</v>
      </c>
      <c r="D34" s="18" t="s">
        <v>475</v>
      </c>
      <c r="E34" s="1">
        <v>1134</v>
      </c>
      <c r="F34" s="1">
        <v>1350</v>
      </c>
      <c r="G34" s="1">
        <v>1351</v>
      </c>
      <c r="H34" s="1">
        <v>1295</v>
      </c>
      <c r="I34" s="1">
        <v>14896</v>
      </c>
      <c r="J34" s="1">
        <v>810</v>
      </c>
      <c r="K34" s="1">
        <v>841</v>
      </c>
      <c r="L34" s="1">
        <v>864</v>
      </c>
      <c r="M34" s="1">
        <v>845</v>
      </c>
      <c r="N34" s="1">
        <v>26940</v>
      </c>
      <c r="O34" s="1">
        <v>1186</v>
      </c>
      <c r="P34" s="1">
        <v>1296</v>
      </c>
      <c r="Q34" s="1">
        <v>1323</v>
      </c>
      <c r="R34" s="1">
        <v>1272</v>
      </c>
      <c r="S34" s="1">
        <v>30585</v>
      </c>
      <c r="T34" s="1">
        <v>1329</v>
      </c>
      <c r="U34" s="1">
        <v>1372</v>
      </c>
      <c r="V34" s="1">
        <v>1372</v>
      </c>
      <c r="W34" s="1">
        <v>1368</v>
      </c>
      <c r="X34" s="1">
        <v>45423</v>
      </c>
    </row>
    <row r="35" spans="2:24" ht="13.5" customHeight="1">
      <c r="B35" s="277"/>
      <c r="C35" s="158">
        <v>46200</v>
      </c>
      <c r="D35" s="18" t="s">
        <v>377</v>
      </c>
      <c r="E35" s="1">
        <v>1177</v>
      </c>
      <c r="F35" s="1">
        <v>1353</v>
      </c>
      <c r="G35" s="1">
        <v>1353</v>
      </c>
      <c r="H35" s="1">
        <v>1331</v>
      </c>
      <c r="I35" s="1">
        <v>12399</v>
      </c>
      <c r="J35" s="1">
        <v>818</v>
      </c>
      <c r="K35" s="1">
        <v>896</v>
      </c>
      <c r="L35" s="1">
        <v>908</v>
      </c>
      <c r="M35" s="1">
        <v>885</v>
      </c>
      <c r="N35" s="1">
        <v>22665</v>
      </c>
      <c r="O35" s="1">
        <v>1166</v>
      </c>
      <c r="P35" s="1">
        <v>1264</v>
      </c>
      <c r="Q35" s="1">
        <v>1309</v>
      </c>
      <c r="R35" s="1">
        <v>1258</v>
      </c>
      <c r="S35" s="1">
        <v>36726</v>
      </c>
      <c r="T35" s="1">
        <v>1366</v>
      </c>
      <c r="U35" s="1">
        <v>1377</v>
      </c>
      <c r="V35" s="1">
        <v>1377</v>
      </c>
      <c r="W35" s="1">
        <v>1374</v>
      </c>
      <c r="X35" s="1">
        <v>40628</v>
      </c>
    </row>
    <row r="36" spans="2:24" ht="13.5" customHeight="1">
      <c r="B36" s="277"/>
      <c r="C36" s="158">
        <v>46201</v>
      </c>
      <c r="D36" s="18" t="s">
        <v>119</v>
      </c>
      <c r="E36" s="1">
        <v>1351</v>
      </c>
      <c r="F36" s="1">
        <v>1351</v>
      </c>
      <c r="G36" s="1">
        <v>1366</v>
      </c>
      <c r="H36" s="1">
        <v>1352</v>
      </c>
      <c r="I36" s="1">
        <v>17676</v>
      </c>
      <c r="J36" s="1">
        <v>819</v>
      </c>
      <c r="K36" s="1">
        <v>821</v>
      </c>
      <c r="L36" s="1">
        <v>853</v>
      </c>
      <c r="M36" s="1">
        <v>825</v>
      </c>
      <c r="N36" s="1">
        <v>9036</v>
      </c>
      <c r="O36" s="1">
        <v>1227</v>
      </c>
      <c r="P36" s="1">
        <v>1264</v>
      </c>
      <c r="Q36" s="1">
        <v>1383</v>
      </c>
      <c r="R36" s="1">
        <v>1267</v>
      </c>
      <c r="S36" s="1">
        <v>9759</v>
      </c>
      <c r="T36" s="1">
        <v>1245</v>
      </c>
      <c r="U36" s="1">
        <v>1366</v>
      </c>
      <c r="V36" s="1">
        <v>1503</v>
      </c>
      <c r="W36" s="1">
        <v>1400</v>
      </c>
      <c r="X36" s="1">
        <v>21153</v>
      </c>
    </row>
    <row r="37" spans="2:24" ht="13.5" customHeight="1">
      <c r="B37" s="277"/>
      <c r="C37" s="158">
        <v>46202</v>
      </c>
      <c r="D37" s="18" t="s">
        <v>217</v>
      </c>
      <c r="E37" s="1">
        <v>1242</v>
      </c>
      <c r="F37" s="1">
        <v>1338</v>
      </c>
      <c r="G37" s="1">
        <v>1382</v>
      </c>
      <c r="H37" s="1">
        <v>1333</v>
      </c>
      <c r="I37" s="1">
        <v>9413</v>
      </c>
      <c r="J37" s="1">
        <v>810</v>
      </c>
      <c r="K37" s="1">
        <v>872</v>
      </c>
      <c r="L37" s="1">
        <v>896</v>
      </c>
      <c r="M37" s="1">
        <v>866</v>
      </c>
      <c r="N37" s="1">
        <v>24560</v>
      </c>
      <c r="O37" s="1">
        <v>1220</v>
      </c>
      <c r="P37" s="1">
        <v>1404</v>
      </c>
      <c r="Q37" s="1">
        <v>1404</v>
      </c>
      <c r="R37" s="1">
        <v>1338</v>
      </c>
      <c r="S37" s="1">
        <v>39242</v>
      </c>
      <c r="T37" s="1">
        <v>1307</v>
      </c>
      <c r="U37" s="1">
        <v>1468</v>
      </c>
      <c r="V37" s="1">
        <v>1468</v>
      </c>
      <c r="W37" s="1">
        <v>1426</v>
      </c>
      <c r="X37" s="1">
        <v>30549</v>
      </c>
    </row>
    <row r="38" spans="2:24" ht="13.5" customHeight="1">
      <c r="B38" s="277"/>
      <c r="C38" s="158">
        <v>46203</v>
      </c>
      <c r="D38" s="18" t="s">
        <v>218</v>
      </c>
      <c r="E38" s="1">
        <v>1242</v>
      </c>
      <c r="F38" s="1">
        <v>1348</v>
      </c>
      <c r="G38" s="1">
        <v>1350</v>
      </c>
      <c r="H38" s="1">
        <v>1329</v>
      </c>
      <c r="I38" s="1">
        <v>12844</v>
      </c>
      <c r="J38" s="1">
        <v>832</v>
      </c>
      <c r="K38" s="1">
        <v>840</v>
      </c>
      <c r="L38" s="1">
        <v>864</v>
      </c>
      <c r="M38" s="1">
        <v>839</v>
      </c>
      <c r="N38" s="1">
        <v>23140</v>
      </c>
      <c r="O38" s="1">
        <v>1199</v>
      </c>
      <c r="P38" s="1">
        <v>1199</v>
      </c>
      <c r="Q38" s="1">
        <v>1242</v>
      </c>
      <c r="R38" s="1">
        <v>1212</v>
      </c>
      <c r="S38" s="1">
        <v>26152</v>
      </c>
      <c r="T38" s="1">
        <v>1278</v>
      </c>
      <c r="U38" s="1">
        <v>1404</v>
      </c>
      <c r="V38" s="1">
        <v>1434</v>
      </c>
      <c r="W38" s="1">
        <v>1390</v>
      </c>
      <c r="X38" s="1">
        <v>26768</v>
      </c>
    </row>
    <row r="39" spans="2:24" ht="13.5" customHeight="1">
      <c r="B39" s="277"/>
      <c r="C39" s="158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>
      <c r="B40" s="264"/>
      <c r="C40" s="183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294"/>
      <c r="C41" s="228"/>
      <c r="D41" s="228"/>
      <c r="E41" s="39"/>
      <c r="F41" s="39"/>
      <c r="G41" s="39"/>
      <c r="H41" s="39"/>
      <c r="I41" s="114"/>
      <c r="J41" s="39"/>
      <c r="K41" s="39"/>
      <c r="L41" s="39"/>
      <c r="M41" s="39"/>
      <c r="N41" s="114"/>
      <c r="O41" s="39"/>
      <c r="P41" s="39"/>
      <c r="Q41" s="39"/>
      <c r="R41" s="39"/>
      <c r="S41" s="114"/>
      <c r="T41" s="39"/>
      <c r="U41" s="39"/>
      <c r="V41" s="39"/>
      <c r="W41" s="39"/>
      <c r="X41" s="114"/>
    </row>
    <row r="42" spans="2:24">
      <c r="B42" s="89" t="s">
        <v>147</v>
      </c>
      <c r="C42" s="52" t="s">
        <v>38</v>
      </c>
    </row>
    <row r="43" spans="2:24">
      <c r="B43" s="160"/>
      <c r="X43" s="91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1" orientation="landscape"/>
  <headerFooter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2" customWidth="1"/>
    <col min="2" max="2" width="6.625" style="52" customWidth="1"/>
    <col min="3" max="3" width="8.625" style="52" customWidth="1"/>
    <col min="4" max="4" width="3.2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16384" width="7.5" style="52"/>
  </cols>
  <sheetData>
    <row r="1" spans="2:19" ht="15" customHeight="1"/>
    <row r="2" spans="2:19" ht="12" customHeight="1"/>
    <row r="3" spans="2:19" ht="12" customHeight="1">
      <c r="B3" s="52" t="s">
        <v>91</v>
      </c>
    </row>
    <row r="4" spans="2:19" ht="12" customHeight="1">
      <c r="B4" s="91"/>
      <c r="E4" s="91"/>
      <c r="F4" s="91"/>
      <c r="S4" s="89" t="s">
        <v>2</v>
      </c>
    </row>
    <row r="5" spans="2:19" ht="5.0999999999999996" customHeight="1">
      <c r="E5" s="30"/>
      <c r="F5" s="30"/>
    </row>
    <row r="6" spans="2:19" ht="13.5" customHeight="1">
      <c r="B6" s="136"/>
      <c r="C6" s="113" t="s">
        <v>156</v>
      </c>
      <c r="D6" s="112"/>
      <c r="E6" s="433" t="s">
        <v>483</v>
      </c>
      <c r="F6" s="434"/>
      <c r="G6" s="434"/>
      <c r="H6" s="434"/>
      <c r="I6" s="435"/>
      <c r="J6" s="433" t="s">
        <v>383</v>
      </c>
      <c r="K6" s="434"/>
      <c r="L6" s="434"/>
      <c r="M6" s="434"/>
      <c r="N6" s="435"/>
      <c r="O6" s="433" t="s">
        <v>124</v>
      </c>
      <c r="P6" s="434"/>
      <c r="Q6" s="434"/>
      <c r="R6" s="434"/>
      <c r="S6" s="435"/>
    </row>
    <row r="7" spans="2:19" ht="13.5" customHeight="1">
      <c r="B7" s="104" t="s">
        <v>335</v>
      </c>
      <c r="C7" s="103"/>
      <c r="D7" s="108"/>
      <c r="E7" s="51" t="s">
        <v>290</v>
      </c>
      <c r="F7" s="16" t="s">
        <v>215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215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215</v>
      </c>
      <c r="Q7" s="48" t="s">
        <v>90</v>
      </c>
      <c r="R7" s="16" t="s">
        <v>118</v>
      </c>
      <c r="S7" s="16" t="s">
        <v>474</v>
      </c>
    </row>
    <row r="8" spans="2:19" ht="13.5" customHeight="1">
      <c r="B8" s="101"/>
      <c r="C8" s="30"/>
      <c r="D8" s="105"/>
      <c r="E8" s="50" t="s">
        <v>284</v>
      </c>
      <c r="F8" s="15" t="s">
        <v>473</v>
      </c>
      <c r="G8" s="49" t="s">
        <v>284</v>
      </c>
      <c r="H8" s="15" t="s">
        <v>334</v>
      </c>
      <c r="I8" s="15" t="s">
        <v>215</v>
      </c>
      <c r="J8" s="50" t="s">
        <v>284</v>
      </c>
      <c r="K8" s="15" t="s">
        <v>473</v>
      </c>
      <c r="L8" s="49" t="s">
        <v>284</v>
      </c>
      <c r="M8" s="15" t="s">
        <v>334</v>
      </c>
      <c r="N8" s="15" t="s">
        <v>215</v>
      </c>
      <c r="O8" s="50" t="s">
        <v>284</v>
      </c>
      <c r="P8" s="15" t="s">
        <v>473</v>
      </c>
      <c r="Q8" s="49" t="s">
        <v>284</v>
      </c>
      <c r="R8" s="15" t="s">
        <v>334</v>
      </c>
      <c r="S8" s="15" t="s">
        <v>215</v>
      </c>
    </row>
    <row r="9" spans="2:19" ht="13.5" customHeight="1">
      <c r="B9" s="277" t="s">
        <v>390</v>
      </c>
      <c r="C9" s="223">
        <v>46174</v>
      </c>
      <c r="D9" s="18" t="s">
        <v>217</v>
      </c>
      <c r="E9" s="1">
        <v>788</v>
      </c>
      <c r="F9" s="1">
        <v>870</v>
      </c>
      <c r="G9" s="1">
        <v>950</v>
      </c>
      <c r="H9" s="1">
        <v>870</v>
      </c>
      <c r="I9" s="1">
        <v>44041</v>
      </c>
      <c r="J9" s="1">
        <v>1072</v>
      </c>
      <c r="K9" s="1">
        <v>1206</v>
      </c>
      <c r="L9" s="1">
        <v>1452</v>
      </c>
      <c r="M9" s="1">
        <v>1263</v>
      </c>
      <c r="N9" s="1">
        <v>1740</v>
      </c>
      <c r="O9" s="1">
        <v>962</v>
      </c>
      <c r="P9" s="1">
        <v>1009</v>
      </c>
      <c r="Q9" s="1">
        <v>1164</v>
      </c>
      <c r="R9" s="1">
        <v>1030</v>
      </c>
      <c r="S9" s="1">
        <v>187814</v>
      </c>
    </row>
    <row r="10" spans="2:19" ht="13.5" customHeight="1">
      <c r="B10" s="277"/>
      <c r="C10" s="158">
        <v>46175</v>
      </c>
      <c r="D10" s="18" t="s">
        <v>218</v>
      </c>
      <c r="E10" s="1">
        <v>809</v>
      </c>
      <c r="F10" s="1">
        <v>944</v>
      </c>
      <c r="G10" s="1">
        <v>1093</v>
      </c>
      <c r="H10" s="1">
        <v>937</v>
      </c>
      <c r="I10" s="1">
        <v>31158</v>
      </c>
      <c r="J10" s="1">
        <v>1156</v>
      </c>
      <c r="K10" s="1">
        <v>1166</v>
      </c>
      <c r="L10" s="1">
        <v>1242</v>
      </c>
      <c r="M10" s="1">
        <v>1182</v>
      </c>
      <c r="N10" s="1">
        <v>1491</v>
      </c>
      <c r="O10" s="1">
        <v>997</v>
      </c>
      <c r="P10" s="1">
        <v>1104</v>
      </c>
      <c r="Q10" s="1">
        <v>1142</v>
      </c>
      <c r="R10" s="1">
        <v>1093</v>
      </c>
      <c r="S10" s="1">
        <v>183615</v>
      </c>
    </row>
    <row r="11" spans="2:19" ht="13.5" customHeight="1">
      <c r="B11" s="277"/>
      <c r="C11" s="158">
        <v>46176</v>
      </c>
      <c r="D11" s="18" t="s">
        <v>59</v>
      </c>
      <c r="E11" s="1">
        <v>914</v>
      </c>
      <c r="F11" s="1">
        <v>951</v>
      </c>
      <c r="G11" s="1">
        <v>951</v>
      </c>
      <c r="H11" s="1">
        <v>948</v>
      </c>
      <c r="I11" s="1">
        <v>17992</v>
      </c>
      <c r="J11" s="1">
        <v>0</v>
      </c>
      <c r="K11" s="1">
        <v>0</v>
      </c>
      <c r="L11" s="1">
        <v>0</v>
      </c>
      <c r="M11" s="1">
        <v>0</v>
      </c>
      <c r="N11" s="1">
        <v>913</v>
      </c>
      <c r="O11" s="1">
        <v>1027</v>
      </c>
      <c r="P11" s="1">
        <v>1104</v>
      </c>
      <c r="Q11" s="1">
        <v>1159</v>
      </c>
      <c r="R11" s="1">
        <v>1101</v>
      </c>
      <c r="S11" s="1">
        <v>173130</v>
      </c>
    </row>
    <row r="12" spans="2:19" ht="13.5" customHeight="1">
      <c r="B12" s="277"/>
      <c r="C12" s="158">
        <v>46177</v>
      </c>
      <c r="D12" s="18" t="s">
        <v>378</v>
      </c>
      <c r="E12" s="1">
        <v>841</v>
      </c>
      <c r="F12" s="1">
        <v>1008</v>
      </c>
      <c r="G12" s="1">
        <v>1008</v>
      </c>
      <c r="H12" s="1">
        <v>970</v>
      </c>
      <c r="I12" s="1">
        <v>45299</v>
      </c>
      <c r="J12" s="1">
        <v>995</v>
      </c>
      <c r="K12" s="1">
        <v>1091</v>
      </c>
      <c r="L12" s="1">
        <v>1162</v>
      </c>
      <c r="M12" s="1">
        <v>1098</v>
      </c>
      <c r="N12" s="1">
        <v>5638</v>
      </c>
      <c r="O12" s="1">
        <v>1039</v>
      </c>
      <c r="P12" s="1">
        <v>1085</v>
      </c>
      <c r="Q12" s="1">
        <v>1085</v>
      </c>
      <c r="R12" s="1">
        <v>1079</v>
      </c>
      <c r="S12" s="1">
        <v>231423</v>
      </c>
    </row>
    <row r="13" spans="2:19" ht="13.5" customHeight="1">
      <c r="B13" s="277"/>
      <c r="C13" s="158">
        <v>46178</v>
      </c>
      <c r="D13" s="18" t="s">
        <v>475</v>
      </c>
      <c r="E13" s="1">
        <v>810</v>
      </c>
      <c r="F13" s="1">
        <v>881</v>
      </c>
      <c r="G13" s="1">
        <v>918</v>
      </c>
      <c r="H13" s="1">
        <v>885</v>
      </c>
      <c r="I13" s="1">
        <v>33427</v>
      </c>
      <c r="J13" s="1">
        <v>1134</v>
      </c>
      <c r="K13" s="1">
        <v>1134</v>
      </c>
      <c r="L13" s="1">
        <v>1362</v>
      </c>
      <c r="M13" s="1">
        <v>1214</v>
      </c>
      <c r="N13" s="1">
        <v>4288</v>
      </c>
      <c r="O13" s="1">
        <v>997</v>
      </c>
      <c r="P13" s="1">
        <v>1097</v>
      </c>
      <c r="Q13" s="1">
        <v>1221</v>
      </c>
      <c r="R13" s="1">
        <v>1116</v>
      </c>
      <c r="S13" s="1">
        <v>227690</v>
      </c>
    </row>
    <row r="14" spans="2:19" ht="13.5" customHeight="1">
      <c r="B14" s="277"/>
      <c r="C14" s="158">
        <v>46179</v>
      </c>
      <c r="D14" s="18" t="s">
        <v>377</v>
      </c>
      <c r="E14" s="1">
        <v>756</v>
      </c>
      <c r="F14" s="1">
        <v>822</v>
      </c>
      <c r="G14" s="1">
        <v>914</v>
      </c>
      <c r="H14" s="1">
        <v>831</v>
      </c>
      <c r="I14" s="1">
        <v>36350</v>
      </c>
      <c r="J14" s="1">
        <v>1161</v>
      </c>
      <c r="K14" s="1">
        <v>1245</v>
      </c>
      <c r="L14" s="1">
        <v>1404</v>
      </c>
      <c r="M14" s="1">
        <v>1268</v>
      </c>
      <c r="N14" s="1">
        <v>3379</v>
      </c>
      <c r="O14" s="1">
        <v>1030</v>
      </c>
      <c r="P14" s="1">
        <v>1104</v>
      </c>
      <c r="Q14" s="1">
        <v>1189</v>
      </c>
      <c r="R14" s="1">
        <v>1129</v>
      </c>
      <c r="S14" s="1">
        <v>220193</v>
      </c>
    </row>
    <row r="15" spans="2:19" ht="13.5" customHeight="1">
      <c r="B15" s="277"/>
      <c r="C15" s="158">
        <v>46180</v>
      </c>
      <c r="D15" s="18" t="s">
        <v>119</v>
      </c>
      <c r="E15" s="1">
        <v>971</v>
      </c>
      <c r="F15" s="1">
        <v>971</v>
      </c>
      <c r="G15" s="1">
        <v>1026</v>
      </c>
      <c r="H15" s="1">
        <v>971</v>
      </c>
      <c r="I15" s="1">
        <v>7135</v>
      </c>
      <c r="J15" s="1">
        <v>0</v>
      </c>
      <c r="K15" s="1">
        <v>0</v>
      </c>
      <c r="L15" s="1">
        <v>0</v>
      </c>
      <c r="M15" s="1">
        <v>0</v>
      </c>
      <c r="N15" s="1">
        <v>707</v>
      </c>
      <c r="O15" s="1">
        <v>999</v>
      </c>
      <c r="P15" s="1">
        <v>1123</v>
      </c>
      <c r="Q15" s="1">
        <v>1178</v>
      </c>
      <c r="R15" s="1">
        <v>1125</v>
      </c>
      <c r="S15" s="1">
        <v>107918</v>
      </c>
    </row>
    <row r="16" spans="2:19" ht="13.5" customHeight="1">
      <c r="B16" s="277"/>
      <c r="C16" s="158">
        <v>46181</v>
      </c>
      <c r="D16" s="18" t="s">
        <v>217</v>
      </c>
      <c r="E16" s="1">
        <v>821</v>
      </c>
      <c r="F16" s="1">
        <v>851</v>
      </c>
      <c r="G16" s="1">
        <v>869</v>
      </c>
      <c r="H16" s="1">
        <v>849</v>
      </c>
      <c r="I16" s="1">
        <v>27841</v>
      </c>
      <c r="J16" s="1">
        <v>1285</v>
      </c>
      <c r="K16" s="1">
        <v>1350</v>
      </c>
      <c r="L16" s="1">
        <v>1458</v>
      </c>
      <c r="M16" s="1">
        <v>1364</v>
      </c>
      <c r="N16" s="1">
        <v>1700</v>
      </c>
      <c r="O16" s="1">
        <v>968</v>
      </c>
      <c r="P16" s="1">
        <v>1067</v>
      </c>
      <c r="Q16" s="1">
        <v>1067</v>
      </c>
      <c r="R16" s="1">
        <v>1043</v>
      </c>
      <c r="S16" s="1">
        <v>193785</v>
      </c>
    </row>
    <row r="17" spans="2:19" ht="13.5" customHeight="1">
      <c r="B17" s="277"/>
      <c r="C17" s="158">
        <v>46182</v>
      </c>
      <c r="D17" s="18" t="s">
        <v>218</v>
      </c>
      <c r="E17" s="1">
        <v>800</v>
      </c>
      <c r="F17" s="1">
        <v>877</v>
      </c>
      <c r="G17" s="1">
        <v>894</v>
      </c>
      <c r="H17" s="1">
        <v>860</v>
      </c>
      <c r="I17" s="1">
        <v>29590</v>
      </c>
      <c r="J17" s="1">
        <v>1216</v>
      </c>
      <c r="K17" s="1">
        <v>1242</v>
      </c>
      <c r="L17" s="1">
        <v>1350</v>
      </c>
      <c r="M17" s="1">
        <v>1259</v>
      </c>
      <c r="N17" s="1">
        <v>1339</v>
      </c>
      <c r="O17" s="1">
        <v>1003</v>
      </c>
      <c r="P17" s="1">
        <v>1085</v>
      </c>
      <c r="Q17" s="1">
        <v>1128</v>
      </c>
      <c r="R17" s="1">
        <v>1084</v>
      </c>
      <c r="S17" s="1">
        <v>157892</v>
      </c>
    </row>
    <row r="18" spans="2:19" ht="13.5" customHeight="1">
      <c r="B18" s="277"/>
      <c r="C18" s="158">
        <v>46183</v>
      </c>
      <c r="D18" s="18" t="s">
        <v>59</v>
      </c>
      <c r="E18" s="1">
        <v>821</v>
      </c>
      <c r="F18" s="1">
        <v>832</v>
      </c>
      <c r="G18" s="1">
        <v>961</v>
      </c>
      <c r="H18" s="1">
        <v>845</v>
      </c>
      <c r="I18" s="1">
        <v>21438</v>
      </c>
      <c r="J18" s="1">
        <v>1171</v>
      </c>
      <c r="K18" s="1">
        <v>1350</v>
      </c>
      <c r="L18" s="1">
        <v>1490</v>
      </c>
      <c r="M18" s="1">
        <v>1324</v>
      </c>
      <c r="N18" s="1">
        <v>1010</v>
      </c>
      <c r="O18" s="1">
        <v>1031</v>
      </c>
      <c r="P18" s="1">
        <v>1125</v>
      </c>
      <c r="Q18" s="1">
        <v>1125</v>
      </c>
      <c r="R18" s="1">
        <v>1101</v>
      </c>
      <c r="S18" s="1">
        <v>143856</v>
      </c>
    </row>
    <row r="19" spans="2:19" ht="13.5" customHeight="1">
      <c r="B19" s="277"/>
      <c r="C19" s="158">
        <v>46184</v>
      </c>
      <c r="D19" s="18" t="s">
        <v>378</v>
      </c>
      <c r="E19" s="1">
        <v>807</v>
      </c>
      <c r="F19" s="1">
        <v>908</v>
      </c>
      <c r="G19" s="1">
        <v>908</v>
      </c>
      <c r="H19" s="1">
        <v>877</v>
      </c>
      <c r="I19" s="1">
        <v>42595</v>
      </c>
      <c r="J19" s="1">
        <v>1188</v>
      </c>
      <c r="K19" s="1">
        <v>1198</v>
      </c>
      <c r="L19" s="1">
        <v>1198</v>
      </c>
      <c r="M19" s="1">
        <v>1196</v>
      </c>
      <c r="N19" s="1">
        <v>9841</v>
      </c>
      <c r="O19" s="1">
        <v>997</v>
      </c>
      <c r="P19" s="1">
        <v>1090</v>
      </c>
      <c r="Q19" s="1">
        <v>1090</v>
      </c>
      <c r="R19" s="1">
        <v>1070</v>
      </c>
      <c r="S19" s="1">
        <v>209819</v>
      </c>
    </row>
    <row r="20" spans="2:19" ht="13.5" customHeight="1">
      <c r="B20" s="277"/>
      <c r="C20" s="158">
        <v>46185</v>
      </c>
      <c r="D20" s="18" t="s">
        <v>475</v>
      </c>
      <c r="E20" s="1">
        <v>806</v>
      </c>
      <c r="F20" s="1">
        <v>928</v>
      </c>
      <c r="G20" s="1">
        <v>928</v>
      </c>
      <c r="H20" s="1">
        <v>892</v>
      </c>
      <c r="I20" s="1">
        <v>40942</v>
      </c>
      <c r="J20" s="1">
        <v>1319</v>
      </c>
      <c r="K20" s="1">
        <v>1319</v>
      </c>
      <c r="L20" s="1">
        <v>1319</v>
      </c>
      <c r="M20" s="1">
        <v>1319</v>
      </c>
      <c r="N20" s="1">
        <v>3864</v>
      </c>
      <c r="O20" s="1">
        <v>1003</v>
      </c>
      <c r="P20" s="1">
        <v>1078</v>
      </c>
      <c r="Q20" s="1">
        <v>1124</v>
      </c>
      <c r="R20" s="1">
        <v>1075</v>
      </c>
      <c r="S20" s="1">
        <v>186720</v>
      </c>
    </row>
    <row r="21" spans="2:19" ht="13.5" customHeight="1">
      <c r="B21" s="277"/>
      <c r="C21" s="158">
        <v>46186</v>
      </c>
      <c r="D21" s="18" t="s">
        <v>377</v>
      </c>
      <c r="E21" s="1">
        <v>821</v>
      </c>
      <c r="F21" s="1">
        <v>864</v>
      </c>
      <c r="G21" s="1">
        <v>926</v>
      </c>
      <c r="H21" s="1">
        <v>876</v>
      </c>
      <c r="I21" s="1">
        <v>34883</v>
      </c>
      <c r="J21" s="1">
        <v>1188</v>
      </c>
      <c r="K21" s="1">
        <v>1400</v>
      </c>
      <c r="L21" s="1">
        <v>1400</v>
      </c>
      <c r="M21" s="1">
        <v>1338</v>
      </c>
      <c r="N21" s="1">
        <v>3663</v>
      </c>
      <c r="O21" s="1">
        <v>1001</v>
      </c>
      <c r="P21" s="1">
        <v>1078</v>
      </c>
      <c r="Q21" s="1">
        <v>1172</v>
      </c>
      <c r="R21" s="1">
        <v>1072</v>
      </c>
      <c r="S21" s="1">
        <v>196572</v>
      </c>
    </row>
    <row r="22" spans="2:19" ht="13.5" customHeight="1">
      <c r="B22" s="277"/>
      <c r="C22" s="158">
        <v>46187</v>
      </c>
      <c r="D22" s="18" t="s">
        <v>119</v>
      </c>
      <c r="E22" s="1">
        <v>795</v>
      </c>
      <c r="F22" s="1">
        <v>950</v>
      </c>
      <c r="G22" s="1">
        <v>961</v>
      </c>
      <c r="H22" s="1">
        <v>899</v>
      </c>
      <c r="I22" s="1">
        <v>8868</v>
      </c>
      <c r="J22" s="1">
        <v>0</v>
      </c>
      <c r="K22" s="1">
        <v>0</v>
      </c>
      <c r="L22" s="1">
        <v>0</v>
      </c>
      <c r="M22" s="1">
        <v>0</v>
      </c>
      <c r="N22" s="1">
        <v>406</v>
      </c>
      <c r="O22" s="1">
        <v>1025</v>
      </c>
      <c r="P22" s="1">
        <v>1120</v>
      </c>
      <c r="Q22" s="1">
        <v>1120</v>
      </c>
      <c r="R22" s="1">
        <v>1097</v>
      </c>
      <c r="S22" s="1">
        <v>98686</v>
      </c>
    </row>
    <row r="23" spans="2:19" ht="13.5" customHeight="1">
      <c r="B23" s="277"/>
      <c r="C23" s="158">
        <v>46188</v>
      </c>
      <c r="D23" s="18" t="s">
        <v>217</v>
      </c>
      <c r="E23" s="1">
        <v>823</v>
      </c>
      <c r="F23" s="1">
        <v>823</v>
      </c>
      <c r="G23" s="1">
        <v>842</v>
      </c>
      <c r="H23" s="1">
        <v>824</v>
      </c>
      <c r="I23" s="1">
        <v>31339</v>
      </c>
      <c r="J23" s="1">
        <v>1349</v>
      </c>
      <c r="K23" s="1">
        <v>1349</v>
      </c>
      <c r="L23" s="1">
        <v>1350</v>
      </c>
      <c r="M23" s="1">
        <v>1349</v>
      </c>
      <c r="N23" s="1">
        <v>1699</v>
      </c>
      <c r="O23" s="1">
        <v>1044</v>
      </c>
      <c r="P23" s="1">
        <v>1044</v>
      </c>
      <c r="Q23" s="1">
        <v>1044</v>
      </c>
      <c r="R23" s="1">
        <v>1044</v>
      </c>
      <c r="S23" s="1">
        <v>169139</v>
      </c>
    </row>
    <row r="24" spans="2:19" ht="13.5" customHeight="1">
      <c r="B24" s="277"/>
      <c r="C24" s="158">
        <v>46189</v>
      </c>
      <c r="D24" s="18" t="s">
        <v>218</v>
      </c>
      <c r="E24" s="1">
        <v>778</v>
      </c>
      <c r="F24" s="1">
        <v>821</v>
      </c>
      <c r="G24" s="1">
        <v>972</v>
      </c>
      <c r="H24" s="1">
        <v>839</v>
      </c>
      <c r="I24" s="1">
        <v>26730</v>
      </c>
      <c r="J24" s="1">
        <v>1188</v>
      </c>
      <c r="K24" s="1">
        <v>1216</v>
      </c>
      <c r="L24" s="1">
        <v>1328</v>
      </c>
      <c r="M24" s="1">
        <v>1224</v>
      </c>
      <c r="N24" s="1">
        <v>1452</v>
      </c>
      <c r="O24" s="1">
        <v>996</v>
      </c>
      <c r="P24" s="1">
        <v>1051</v>
      </c>
      <c r="Q24" s="1">
        <v>1103</v>
      </c>
      <c r="R24" s="1">
        <v>1056</v>
      </c>
      <c r="S24" s="1">
        <v>174178</v>
      </c>
    </row>
    <row r="25" spans="2:19" ht="13.5" customHeight="1">
      <c r="B25" s="277"/>
      <c r="C25" s="158">
        <v>46190</v>
      </c>
      <c r="D25" s="18" t="s">
        <v>59</v>
      </c>
      <c r="E25" s="1">
        <v>753</v>
      </c>
      <c r="F25" s="1">
        <v>785</v>
      </c>
      <c r="G25" s="1">
        <v>914</v>
      </c>
      <c r="H25" s="1">
        <v>797</v>
      </c>
      <c r="I25" s="1">
        <v>29821</v>
      </c>
      <c r="J25" s="1">
        <v>1144</v>
      </c>
      <c r="K25" s="1">
        <v>1144</v>
      </c>
      <c r="L25" s="1">
        <v>1171</v>
      </c>
      <c r="M25" s="1">
        <v>1148</v>
      </c>
      <c r="N25" s="1">
        <v>1384</v>
      </c>
      <c r="O25" s="1">
        <v>1015</v>
      </c>
      <c r="P25" s="1">
        <v>1118</v>
      </c>
      <c r="Q25" s="1">
        <v>1118</v>
      </c>
      <c r="R25" s="1">
        <v>1092</v>
      </c>
      <c r="S25" s="1">
        <v>158138</v>
      </c>
    </row>
    <row r="26" spans="2:19" ht="13.5" customHeight="1">
      <c r="B26" s="277"/>
      <c r="C26" s="158">
        <v>46191</v>
      </c>
      <c r="D26" s="18" t="s">
        <v>378</v>
      </c>
      <c r="E26" s="1">
        <v>821</v>
      </c>
      <c r="F26" s="1">
        <v>851</v>
      </c>
      <c r="G26" s="1">
        <v>864</v>
      </c>
      <c r="H26" s="1">
        <v>848</v>
      </c>
      <c r="I26" s="1">
        <v>37432</v>
      </c>
      <c r="J26" s="1">
        <v>1058</v>
      </c>
      <c r="K26" s="1">
        <v>1188</v>
      </c>
      <c r="L26" s="1">
        <v>1320</v>
      </c>
      <c r="M26" s="1">
        <v>1220</v>
      </c>
      <c r="N26" s="1">
        <v>1724</v>
      </c>
      <c r="O26" s="1">
        <v>972</v>
      </c>
      <c r="P26" s="1">
        <v>1090</v>
      </c>
      <c r="Q26" s="1">
        <v>1090</v>
      </c>
      <c r="R26" s="1">
        <v>1065</v>
      </c>
      <c r="S26" s="1">
        <v>217127</v>
      </c>
    </row>
    <row r="27" spans="2:19" ht="13.5" customHeight="1">
      <c r="B27" s="277"/>
      <c r="C27" s="158">
        <v>46192</v>
      </c>
      <c r="D27" s="18" t="s">
        <v>475</v>
      </c>
      <c r="E27" s="1">
        <v>799</v>
      </c>
      <c r="F27" s="1">
        <v>833</v>
      </c>
      <c r="G27" s="1">
        <v>833</v>
      </c>
      <c r="H27" s="1">
        <v>829</v>
      </c>
      <c r="I27" s="1">
        <v>41968</v>
      </c>
      <c r="J27" s="1">
        <v>1166</v>
      </c>
      <c r="K27" s="1">
        <v>1166</v>
      </c>
      <c r="L27" s="1">
        <v>1170</v>
      </c>
      <c r="M27" s="1">
        <v>1167</v>
      </c>
      <c r="N27" s="1">
        <v>4211</v>
      </c>
      <c r="O27" s="1">
        <v>972</v>
      </c>
      <c r="P27" s="1">
        <v>1051</v>
      </c>
      <c r="Q27" s="1">
        <v>1123</v>
      </c>
      <c r="R27" s="1">
        <v>1051</v>
      </c>
      <c r="S27" s="1">
        <v>213114</v>
      </c>
    </row>
    <row r="28" spans="2:19" ht="13.5" customHeight="1">
      <c r="B28" s="277"/>
      <c r="C28" s="158">
        <v>46193</v>
      </c>
      <c r="D28" s="18" t="s">
        <v>377</v>
      </c>
      <c r="E28" s="1">
        <v>824</v>
      </c>
      <c r="F28" s="1">
        <v>827</v>
      </c>
      <c r="G28" s="1">
        <v>864</v>
      </c>
      <c r="H28" s="1">
        <v>829</v>
      </c>
      <c r="I28" s="1">
        <v>33605</v>
      </c>
      <c r="J28" s="1">
        <v>1242</v>
      </c>
      <c r="K28" s="1">
        <v>1242</v>
      </c>
      <c r="L28" s="1">
        <v>1248</v>
      </c>
      <c r="M28" s="1">
        <v>1243</v>
      </c>
      <c r="N28" s="1">
        <v>5817</v>
      </c>
      <c r="O28" s="1">
        <v>997</v>
      </c>
      <c r="P28" s="1">
        <v>1097</v>
      </c>
      <c r="Q28" s="1">
        <v>1133</v>
      </c>
      <c r="R28" s="1">
        <v>1085</v>
      </c>
      <c r="S28" s="1">
        <v>205844</v>
      </c>
    </row>
    <row r="29" spans="2:19" ht="13.5" customHeight="1">
      <c r="B29" s="277"/>
      <c r="C29" s="158">
        <v>46194</v>
      </c>
      <c r="D29" s="18" t="s">
        <v>119</v>
      </c>
      <c r="E29" s="1">
        <v>908</v>
      </c>
      <c r="F29" s="1">
        <v>908</v>
      </c>
      <c r="G29" s="1">
        <v>909</v>
      </c>
      <c r="H29" s="1">
        <v>909</v>
      </c>
      <c r="I29" s="1">
        <v>12925</v>
      </c>
      <c r="J29" s="1">
        <v>0</v>
      </c>
      <c r="K29" s="1">
        <v>0</v>
      </c>
      <c r="L29" s="1">
        <v>0</v>
      </c>
      <c r="M29" s="1">
        <v>0</v>
      </c>
      <c r="N29" s="1">
        <v>496</v>
      </c>
      <c r="O29" s="1">
        <v>1008</v>
      </c>
      <c r="P29" s="1">
        <v>1098</v>
      </c>
      <c r="Q29" s="1">
        <v>1098</v>
      </c>
      <c r="R29" s="1">
        <v>1089</v>
      </c>
      <c r="S29" s="1">
        <v>116498</v>
      </c>
    </row>
    <row r="30" spans="2:19" ht="13.5" customHeight="1">
      <c r="B30" s="277"/>
      <c r="C30" s="158">
        <v>46195</v>
      </c>
      <c r="D30" s="18" t="s">
        <v>217</v>
      </c>
      <c r="E30" s="1">
        <v>823</v>
      </c>
      <c r="F30" s="1">
        <v>851</v>
      </c>
      <c r="G30" s="1">
        <v>851</v>
      </c>
      <c r="H30" s="1">
        <v>849</v>
      </c>
      <c r="I30" s="1">
        <v>32404</v>
      </c>
      <c r="J30" s="1">
        <v>1292</v>
      </c>
      <c r="K30" s="1">
        <v>1292</v>
      </c>
      <c r="L30" s="1">
        <v>1292</v>
      </c>
      <c r="M30" s="1">
        <v>1292</v>
      </c>
      <c r="N30" s="1">
        <v>1669</v>
      </c>
      <c r="O30" s="1">
        <v>1026</v>
      </c>
      <c r="P30" s="1">
        <v>1054</v>
      </c>
      <c r="Q30" s="1">
        <v>1054</v>
      </c>
      <c r="R30" s="1">
        <v>1053</v>
      </c>
      <c r="S30" s="1">
        <v>174455</v>
      </c>
    </row>
    <row r="31" spans="2:19" ht="13.5" customHeight="1">
      <c r="B31" s="277"/>
      <c r="C31" s="158">
        <v>46196</v>
      </c>
      <c r="D31" s="18" t="s">
        <v>218</v>
      </c>
      <c r="E31" s="1">
        <v>799</v>
      </c>
      <c r="F31" s="1">
        <v>842</v>
      </c>
      <c r="G31" s="1">
        <v>908</v>
      </c>
      <c r="H31" s="1">
        <v>850</v>
      </c>
      <c r="I31" s="1">
        <v>28643</v>
      </c>
      <c r="J31" s="1">
        <v>1128</v>
      </c>
      <c r="K31" s="1">
        <v>1233</v>
      </c>
      <c r="L31" s="1">
        <v>1328</v>
      </c>
      <c r="M31" s="1">
        <v>1211</v>
      </c>
      <c r="N31" s="1">
        <v>1409</v>
      </c>
      <c r="O31" s="1">
        <v>997</v>
      </c>
      <c r="P31" s="1">
        <v>1091</v>
      </c>
      <c r="Q31" s="1">
        <v>1108</v>
      </c>
      <c r="R31" s="1">
        <v>1075</v>
      </c>
      <c r="S31" s="1">
        <v>171012</v>
      </c>
    </row>
    <row r="32" spans="2:19" ht="13.5" customHeight="1">
      <c r="B32" s="277"/>
      <c r="C32" s="158">
        <v>46197</v>
      </c>
      <c r="D32" s="18" t="s">
        <v>59</v>
      </c>
      <c r="E32" s="1">
        <v>832</v>
      </c>
      <c r="F32" s="1">
        <v>888</v>
      </c>
      <c r="G32" s="1">
        <v>966</v>
      </c>
      <c r="H32" s="1">
        <v>916</v>
      </c>
      <c r="I32" s="1">
        <v>22535</v>
      </c>
      <c r="J32" s="1">
        <v>1147</v>
      </c>
      <c r="K32" s="1">
        <v>1294</v>
      </c>
      <c r="L32" s="1">
        <v>1350</v>
      </c>
      <c r="M32" s="1">
        <v>1264</v>
      </c>
      <c r="N32" s="1">
        <v>1199</v>
      </c>
      <c r="O32" s="1">
        <v>1041</v>
      </c>
      <c r="P32" s="1">
        <v>1125</v>
      </c>
      <c r="Q32" s="1">
        <v>1125</v>
      </c>
      <c r="R32" s="1">
        <v>1098</v>
      </c>
      <c r="S32" s="1">
        <v>140510</v>
      </c>
    </row>
    <row r="33" spans="2:19" ht="13.5" customHeight="1">
      <c r="B33" s="277"/>
      <c r="C33" s="158">
        <v>46198</v>
      </c>
      <c r="D33" s="18" t="s">
        <v>378</v>
      </c>
      <c r="E33" s="1">
        <v>810</v>
      </c>
      <c r="F33" s="1">
        <v>900</v>
      </c>
      <c r="G33" s="1">
        <v>900</v>
      </c>
      <c r="H33" s="1">
        <v>880</v>
      </c>
      <c r="I33" s="1">
        <v>39916</v>
      </c>
      <c r="J33" s="1">
        <v>1147</v>
      </c>
      <c r="K33" s="1">
        <v>1406</v>
      </c>
      <c r="L33" s="1">
        <v>1406</v>
      </c>
      <c r="M33" s="1">
        <v>1363</v>
      </c>
      <c r="N33" s="1">
        <v>3015</v>
      </c>
      <c r="O33" s="1">
        <v>1015</v>
      </c>
      <c r="P33" s="1">
        <v>1093</v>
      </c>
      <c r="Q33" s="1">
        <v>1103</v>
      </c>
      <c r="R33" s="1">
        <v>1080</v>
      </c>
      <c r="S33" s="1">
        <v>213099</v>
      </c>
    </row>
    <row r="34" spans="2:19" ht="13.5" customHeight="1">
      <c r="B34" s="277"/>
      <c r="C34" s="158">
        <v>46199</v>
      </c>
      <c r="D34" s="18" t="s">
        <v>475</v>
      </c>
      <c r="E34" s="1">
        <v>810</v>
      </c>
      <c r="F34" s="1">
        <v>856</v>
      </c>
      <c r="G34" s="1">
        <v>859</v>
      </c>
      <c r="H34" s="1">
        <v>853</v>
      </c>
      <c r="I34" s="1">
        <v>44434</v>
      </c>
      <c r="J34" s="1">
        <v>1183</v>
      </c>
      <c r="K34" s="1">
        <v>1284</v>
      </c>
      <c r="L34" s="1">
        <v>1284</v>
      </c>
      <c r="M34" s="1">
        <v>1265</v>
      </c>
      <c r="N34" s="1">
        <v>3529</v>
      </c>
      <c r="O34" s="1">
        <v>1001</v>
      </c>
      <c r="P34" s="1">
        <v>1083</v>
      </c>
      <c r="Q34" s="1">
        <v>1119</v>
      </c>
      <c r="R34" s="1">
        <v>1069</v>
      </c>
      <c r="S34" s="1">
        <v>195904</v>
      </c>
    </row>
    <row r="35" spans="2:19" ht="13.5" customHeight="1">
      <c r="B35" s="277"/>
      <c r="C35" s="158">
        <v>46200</v>
      </c>
      <c r="D35" s="18" t="s">
        <v>377</v>
      </c>
      <c r="E35" s="1">
        <v>862</v>
      </c>
      <c r="F35" s="1">
        <v>862</v>
      </c>
      <c r="G35" s="1">
        <v>864</v>
      </c>
      <c r="H35" s="1">
        <v>862</v>
      </c>
      <c r="I35" s="1">
        <v>33809</v>
      </c>
      <c r="J35" s="1">
        <v>1188</v>
      </c>
      <c r="K35" s="1">
        <v>1272</v>
      </c>
      <c r="L35" s="1">
        <v>1272</v>
      </c>
      <c r="M35" s="1">
        <v>1265</v>
      </c>
      <c r="N35" s="1">
        <v>4140</v>
      </c>
      <c r="O35" s="1">
        <v>1015</v>
      </c>
      <c r="P35" s="1">
        <v>1097</v>
      </c>
      <c r="Q35" s="1">
        <v>1128</v>
      </c>
      <c r="R35" s="1">
        <v>1096</v>
      </c>
      <c r="S35" s="1">
        <v>213012</v>
      </c>
    </row>
    <row r="36" spans="2:19" ht="13.5" customHeight="1">
      <c r="B36" s="277"/>
      <c r="C36" s="158">
        <v>46201</v>
      </c>
      <c r="D36" s="18" t="s">
        <v>119</v>
      </c>
      <c r="E36" s="1">
        <v>828</v>
      </c>
      <c r="F36" s="1">
        <v>828</v>
      </c>
      <c r="G36" s="1">
        <v>888</v>
      </c>
      <c r="H36" s="1">
        <v>849</v>
      </c>
      <c r="I36" s="1">
        <v>15170</v>
      </c>
      <c r="J36" s="1">
        <v>0</v>
      </c>
      <c r="K36" s="1">
        <v>0</v>
      </c>
      <c r="L36" s="1">
        <v>0</v>
      </c>
      <c r="M36" s="1">
        <v>0</v>
      </c>
      <c r="N36" s="1">
        <v>281</v>
      </c>
      <c r="O36" s="1">
        <v>1044</v>
      </c>
      <c r="P36" s="1">
        <v>1129</v>
      </c>
      <c r="Q36" s="1">
        <v>1129</v>
      </c>
      <c r="R36" s="1">
        <v>1107</v>
      </c>
      <c r="S36" s="1">
        <v>103833</v>
      </c>
    </row>
    <row r="37" spans="2:19" ht="13.5" customHeight="1">
      <c r="B37" s="277"/>
      <c r="C37" s="158">
        <v>46202</v>
      </c>
      <c r="D37" s="18" t="s">
        <v>217</v>
      </c>
      <c r="E37" s="1">
        <v>821</v>
      </c>
      <c r="F37" s="1">
        <v>891</v>
      </c>
      <c r="G37" s="1">
        <v>891</v>
      </c>
      <c r="H37" s="1">
        <v>877</v>
      </c>
      <c r="I37" s="1">
        <v>26922</v>
      </c>
      <c r="J37" s="1">
        <v>1350</v>
      </c>
      <c r="K37" s="1">
        <v>1365</v>
      </c>
      <c r="L37" s="1">
        <v>1365</v>
      </c>
      <c r="M37" s="1">
        <v>1365</v>
      </c>
      <c r="N37" s="1">
        <v>1379</v>
      </c>
      <c r="O37" s="1">
        <v>1031</v>
      </c>
      <c r="P37" s="1">
        <v>1058</v>
      </c>
      <c r="Q37" s="1">
        <v>1058</v>
      </c>
      <c r="R37" s="1">
        <v>1057</v>
      </c>
      <c r="S37" s="1">
        <v>166431</v>
      </c>
    </row>
    <row r="38" spans="2:19" ht="13.5" customHeight="1">
      <c r="B38" s="277"/>
      <c r="C38" s="158">
        <v>46203</v>
      </c>
      <c r="D38" s="18" t="s">
        <v>218</v>
      </c>
      <c r="E38" s="1">
        <v>800</v>
      </c>
      <c r="F38" s="1">
        <v>832</v>
      </c>
      <c r="G38" s="1">
        <v>950</v>
      </c>
      <c r="H38" s="1">
        <v>863</v>
      </c>
      <c r="I38" s="1">
        <v>31883</v>
      </c>
      <c r="J38" s="1">
        <v>1134</v>
      </c>
      <c r="K38" s="1">
        <v>1134</v>
      </c>
      <c r="L38" s="1">
        <v>1204</v>
      </c>
      <c r="M38" s="1">
        <v>1138</v>
      </c>
      <c r="N38" s="1">
        <v>2801</v>
      </c>
      <c r="O38" s="1">
        <v>1044</v>
      </c>
      <c r="P38" s="1">
        <v>1091</v>
      </c>
      <c r="Q38" s="1">
        <v>1091</v>
      </c>
      <c r="R38" s="1">
        <v>1084</v>
      </c>
      <c r="S38" s="1">
        <v>203535</v>
      </c>
    </row>
    <row r="39" spans="2:19" ht="13.5" customHeight="1">
      <c r="B39" s="277"/>
      <c r="C39" s="158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>
      <c r="B40" s="264"/>
      <c r="C40" s="183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294"/>
      <c r="C41" s="228"/>
      <c r="D41" s="228"/>
      <c r="E41" s="39"/>
      <c r="F41" s="39"/>
      <c r="G41" s="39"/>
      <c r="H41" s="39"/>
      <c r="I41" s="114"/>
      <c r="J41" s="39"/>
      <c r="K41" s="39"/>
      <c r="L41" s="39"/>
      <c r="M41" s="39"/>
      <c r="N41" s="114"/>
      <c r="O41" s="39"/>
      <c r="P41" s="39"/>
      <c r="Q41" s="39"/>
      <c r="R41" s="39"/>
      <c r="S41" s="114"/>
    </row>
    <row r="42" spans="2:19">
      <c r="B42" s="89"/>
    </row>
    <row r="43" spans="2:19">
      <c r="B43" s="160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56"/>
      <c r="C6" s="32" t="s">
        <v>394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265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1269</v>
      </c>
      <c r="F9" s="1">
        <v>1359</v>
      </c>
      <c r="G9" s="1">
        <v>1426</v>
      </c>
      <c r="H9" s="1">
        <v>1338</v>
      </c>
      <c r="I9" s="1">
        <v>74214</v>
      </c>
      <c r="J9" s="1">
        <v>680</v>
      </c>
      <c r="K9" s="1">
        <v>866</v>
      </c>
      <c r="L9" s="1">
        <v>909</v>
      </c>
      <c r="M9" s="1">
        <v>839</v>
      </c>
      <c r="N9" s="1">
        <v>190740</v>
      </c>
      <c r="O9" s="1">
        <v>1296</v>
      </c>
      <c r="P9" s="1">
        <v>1352</v>
      </c>
      <c r="Q9" s="1">
        <v>1499</v>
      </c>
      <c r="R9" s="1">
        <v>1387</v>
      </c>
      <c r="S9" s="1">
        <v>143501</v>
      </c>
      <c r="T9" s="1">
        <v>1219</v>
      </c>
      <c r="U9" s="1">
        <v>1340</v>
      </c>
      <c r="V9" s="1">
        <v>1362</v>
      </c>
      <c r="W9" s="1">
        <v>1311</v>
      </c>
      <c r="X9" s="1">
        <v>159743</v>
      </c>
    </row>
    <row r="10" spans="2:24" ht="13.5" customHeight="1">
      <c r="B10" s="20"/>
      <c r="C10" s="24">
        <v>45839</v>
      </c>
      <c r="D10" s="18"/>
      <c r="E10" s="1">
        <v>1269</v>
      </c>
      <c r="F10" s="1">
        <v>1359</v>
      </c>
      <c r="G10" s="1">
        <v>1493</v>
      </c>
      <c r="H10" s="1">
        <v>1356</v>
      </c>
      <c r="I10" s="1">
        <v>85885</v>
      </c>
      <c r="J10" s="1">
        <v>659</v>
      </c>
      <c r="K10" s="1">
        <v>903</v>
      </c>
      <c r="L10" s="1">
        <v>1023</v>
      </c>
      <c r="M10" s="1">
        <v>869</v>
      </c>
      <c r="N10" s="1">
        <v>165168</v>
      </c>
      <c r="O10" s="1">
        <v>1328</v>
      </c>
      <c r="P10" s="1">
        <v>1508</v>
      </c>
      <c r="Q10" s="1">
        <v>1554</v>
      </c>
      <c r="R10" s="1">
        <v>1491</v>
      </c>
      <c r="S10" s="1">
        <v>145771</v>
      </c>
      <c r="T10" s="1">
        <v>1220</v>
      </c>
      <c r="U10" s="1">
        <v>1296</v>
      </c>
      <c r="V10" s="1">
        <v>1353</v>
      </c>
      <c r="W10" s="1">
        <v>1293</v>
      </c>
      <c r="X10" s="1">
        <v>141542</v>
      </c>
    </row>
    <row r="11" spans="2:24" ht="13.5" customHeight="1">
      <c r="B11" s="20"/>
      <c r="C11" s="24">
        <v>45870</v>
      </c>
      <c r="D11" s="18"/>
      <c r="E11" s="1">
        <v>1026</v>
      </c>
      <c r="F11" s="1">
        <v>1226</v>
      </c>
      <c r="G11" s="1">
        <v>1361</v>
      </c>
      <c r="H11" s="1">
        <v>1192</v>
      </c>
      <c r="I11" s="1">
        <v>96509</v>
      </c>
      <c r="J11" s="1">
        <v>820</v>
      </c>
      <c r="K11" s="1">
        <v>940</v>
      </c>
      <c r="L11" s="1">
        <v>1095</v>
      </c>
      <c r="M11" s="1">
        <v>970</v>
      </c>
      <c r="N11" s="1">
        <v>164915</v>
      </c>
      <c r="O11" s="1">
        <v>1250</v>
      </c>
      <c r="P11" s="1">
        <v>1443</v>
      </c>
      <c r="Q11" s="1">
        <v>1551</v>
      </c>
      <c r="R11" s="1">
        <v>1428</v>
      </c>
      <c r="S11" s="1">
        <v>91513</v>
      </c>
      <c r="T11" s="1">
        <v>1176</v>
      </c>
      <c r="U11" s="1">
        <v>1254</v>
      </c>
      <c r="V11" s="1">
        <v>1354</v>
      </c>
      <c r="W11" s="1">
        <v>1272</v>
      </c>
      <c r="X11" s="1">
        <v>172119</v>
      </c>
    </row>
    <row r="12" spans="2:24" ht="13.5" customHeight="1">
      <c r="B12" s="20"/>
      <c r="C12" s="24">
        <v>45901</v>
      </c>
      <c r="D12" s="18"/>
      <c r="E12" s="1">
        <v>1080</v>
      </c>
      <c r="F12" s="1">
        <v>1310</v>
      </c>
      <c r="G12" s="1">
        <v>1426</v>
      </c>
      <c r="H12" s="1">
        <v>1295</v>
      </c>
      <c r="I12" s="1">
        <v>48526</v>
      </c>
      <c r="J12" s="1">
        <v>734</v>
      </c>
      <c r="K12" s="1">
        <v>913</v>
      </c>
      <c r="L12" s="1">
        <v>955</v>
      </c>
      <c r="M12" s="1">
        <v>888</v>
      </c>
      <c r="N12" s="1">
        <v>149879</v>
      </c>
      <c r="O12" s="1">
        <v>1250</v>
      </c>
      <c r="P12" s="1">
        <v>1337</v>
      </c>
      <c r="Q12" s="1">
        <v>1498</v>
      </c>
      <c r="R12" s="1">
        <v>1369</v>
      </c>
      <c r="S12" s="1">
        <v>96408</v>
      </c>
      <c r="T12" s="1">
        <v>1151</v>
      </c>
      <c r="U12" s="1">
        <v>1248</v>
      </c>
      <c r="V12" s="1">
        <v>1354</v>
      </c>
      <c r="W12" s="1">
        <v>1270</v>
      </c>
      <c r="X12" s="1">
        <v>211444</v>
      </c>
    </row>
    <row r="13" spans="2:24" ht="13.5" customHeight="1">
      <c r="B13" s="20"/>
      <c r="C13" s="24">
        <v>45931</v>
      </c>
      <c r="D13" s="18"/>
      <c r="E13" s="1">
        <v>1083</v>
      </c>
      <c r="F13" s="1">
        <v>1291</v>
      </c>
      <c r="G13" s="1">
        <v>1426</v>
      </c>
      <c r="H13" s="1">
        <v>1251</v>
      </c>
      <c r="I13" s="1">
        <v>77047</v>
      </c>
      <c r="J13" s="1">
        <v>626</v>
      </c>
      <c r="K13" s="1">
        <v>820</v>
      </c>
      <c r="L13" s="1">
        <v>910</v>
      </c>
      <c r="M13" s="1">
        <v>804</v>
      </c>
      <c r="N13" s="1">
        <v>175435</v>
      </c>
      <c r="O13" s="1">
        <v>1296</v>
      </c>
      <c r="P13" s="1">
        <v>1445</v>
      </c>
      <c r="Q13" s="1">
        <v>1551</v>
      </c>
      <c r="R13" s="1">
        <v>1412</v>
      </c>
      <c r="S13" s="1">
        <v>124561</v>
      </c>
      <c r="T13" s="1">
        <v>1185</v>
      </c>
      <c r="U13" s="1">
        <v>1322</v>
      </c>
      <c r="V13" s="1">
        <v>1404</v>
      </c>
      <c r="W13" s="1">
        <v>1299</v>
      </c>
      <c r="X13" s="1">
        <v>238170</v>
      </c>
    </row>
    <row r="14" spans="2:24" ht="13.5" customHeight="1">
      <c r="B14" s="20"/>
      <c r="C14" s="24">
        <v>45962</v>
      </c>
      <c r="D14" s="18"/>
      <c r="E14" s="1">
        <v>1129</v>
      </c>
      <c r="F14" s="1">
        <v>1226</v>
      </c>
      <c r="G14" s="1">
        <v>1361</v>
      </c>
      <c r="H14" s="1">
        <v>1255</v>
      </c>
      <c r="I14" s="1">
        <v>81369</v>
      </c>
      <c r="J14" s="1">
        <v>659</v>
      </c>
      <c r="K14" s="1">
        <v>797</v>
      </c>
      <c r="L14" s="1">
        <v>806</v>
      </c>
      <c r="M14" s="1">
        <v>780</v>
      </c>
      <c r="N14" s="1">
        <v>145365</v>
      </c>
      <c r="O14" s="1">
        <v>1210</v>
      </c>
      <c r="P14" s="1">
        <v>1296</v>
      </c>
      <c r="Q14" s="1">
        <v>1551</v>
      </c>
      <c r="R14" s="1">
        <v>1351</v>
      </c>
      <c r="S14" s="1">
        <v>112148</v>
      </c>
      <c r="T14" s="1">
        <v>1140</v>
      </c>
      <c r="U14" s="1">
        <v>1280</v>
      </c>
      <c r="V14" s="1">
        <v>1355</v>
      </c>
      <c r="W14" s="1">
        <v>1283</v>
      </c>
      <c r="X14" s="1">
        <v>223299</v>
      </c>
    </row>
    <row r="15" spans="2:24" ht="13.5" customHeight="1">
      <c r="B15" s="20"/>
      <c r="C15" s="24">
        <v>45992</v>
      </c>
      <c r="D15" s="18"/>
      <c r="E15" s="1">
        <v>1053</v>
      </c>
      <c r="F15" s="1">
        <v>1274</v>
      </c>
      <c r="G15" s="1">
        <v>1379</v>
      </c>
      <c r="H15" s="1">
        <v>1250</v>
      </c>
      <c r="I15" s="1">
        <v>60928</v>
      </c>
      <c r="J15" s="1">
        <v>562</v>
      </c>
      <c r="K15" s="1">
        <v>724</v>
      </c>
      <c r="L15" s="1">
        <v>846</v>
      </c>
      <c r="M15" s="1">
        <v>721</v>
      </c>
      <c r="N15" s="1">
        <v>155277</v>
      </c>
      <c r="O15" s="1">
        <v>1166</v>
      </c>
      <c r="P15" s="1">
        <v>1296</v>
      </c>
      <c r="Q15" s="1">
        <v>1597</v>
      </c>
      <c r="R15" s="1">
        <v>1320</v>
      </c>
      <c r="S15" s="1">
        <v>113432</v>
      </c>
      <c r="T15" s="1">
        <v>1134</v>
      </c>
      <c r="U15" s="1">
        <v>1271</v>
      </c>
      <c r="V15" s="1">
        <v>1354</v>
      </c>
      <c r="W15" s="1">
        <v>1264</v>
      </c>
      <c r="X15" s="1">
        <v>336053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1269</v>
      </c>
      <c r="F16" s="1">
        <v>1328</v>
      </c>
      <c r="G16" s="1">
        <v>1359</v>
      </c>
      <c r="H16" s="1">
        <v>1321</v>
      </c>
      <c r="I16" s="1">
        <v>60555</v>
      </c>
      <c r="J16" s="1">
        <v>594</v>
      </c>
      <c r="K16" s="1">
        <v>793</v>
      </c>
      <c r="L16" s="1">
        <v>816</v>
      </c>
      <c r="M16" s="1">
        <v>730</v>
      </c>
      <c r="N16" s="1">
        <v>180972</v>
      </c>
      <c r="O16" s="1">
        <v>1085</v>
      </c>
      <c r="P16" s="1">
        <v>1337</v>
      </c>
      <c r="Q16" s="1">
        <v>1597</v>
      </c>
      <c r="R16" s="1">
        <v>1354</v>
      </c>
      <c r="S16" s="1">
        <v>79281</v>
      </c>
      <c r="T16" s="1">
        <v>1176</v>
      </c>
      <c r="U16" s="1">
        <v>1258</v>
      </c>
      <c r="V16" s="1">
        <v>1355</v>
      </c>
      <c r="W16" s="1">
        <v>1279</v>
      </c>
      <c r="X16" s="1">
        <v>183685</v>
      </c>
    </row>
    <row r="17" spans="2:24" ht="13.5" customHeight="1">
      <c r="B17" s="20"/>
      <c r="C17" s="24">
        <v>46054</v>
      </c>
      <c r="D17" s="18"/>
      <c r="E17" s="1">
        <v>1056</v>
      </c>
      <c r="F17" s="1">
        <v>1359</v>
      </c>
      <c r="G17" s="1">
        <v>1661</v>
      </c>
      <c r="H17" s="1">
        <v>1391</v>
      </c>
      <c r="I17" s="1">
        <v>31833</v>
      </c>
      <c r="J17" s="1">
        <v>562</v>
      </c>
      <c r="K17" s="1">
        <v>769</v>
      </c>
      <c r="L17" s="1">
        <v>821</v>
      </c>
      <c r="M17" s="1">
        <v>724</v>
      </c>
      <c r="N17" s="1">
        <v>147766</v>
      </c>
      <c r="O17" s="1">
        <v>1026</v>
      </c>
      <c r="P17" s="1">
        <v>1367</v>
      </c>
      <c r="Q17" s="1">
        <v>1491</v>
      </c>
      <c r="R17" s="1">
        <v>1319</v>
      </c>
      <c r="S17" s="1">
        <v>133968</v>
      </c>
      <c r="T17" s="1">
        <v>1220</v>
      </c>
      <c r="U17" s="1">
        <v>1282</v>
      </c>
      <c r="V17" s="1">
        <v>1355</v>
      </c>
      <c r="W17" s="1">
        <v>1282</v>
      </c>
      <c r="X17" s="1">
        <v>197519</v>
      </c>
    </row>
    <row r="18" spans="2:24" ht="13.5" customHeight="1">
      <c r="B18" s="20"/>
      <c r="C18" s="24">
        <v>46082</v>
      </c>
      <c r="D18" s="18"/>
      <c r="E18" s="1">
        <v>1378</v>
      </c>
      <c r="F18" s="1">
        <v>1378</v>
      </c>
      <c r="G18" s="1">
        <v>1382</v>
      </c>
      <c r="H18" s="1">
        <v>1378</v>
      </c>
      <c r="I18" s="1">
        <v>89047</v>
      </c>
      <c r="J18" s="1">
        <v>593</v>
      </c>
      <c r="K18" s="1">
        <v>670</v>
      </c>
      <c r="L18" s="1">
        <v>909</v>
      </c>
      <c r="M18" s="1">
        <v>702</v>
      </c>
      <c r="N18" s="1">
        <v>171034</v>
      </c>
      <c r="O18" s="1">
        <v>1210</v>
      </c>
      <c r="P18" s="1">
        <v>1328</v>
      </c>
      <c r="Q18" s="1">
        <v>1597</v>
      </c>
      <c r="R18" s="1">
        <v>1340</v>
      </c>
      <c r="S18" s="1">
        <v>107519</v>
      </c>
      <c r="T18" s="1">
        <v>1237</v>
      </c>
      <c r="U18" s="1">
        <v>1296</v>
      </c>
      <c r="V18" s="1">
        <v>1355</v>
      </c>
      <c r="W18" s="1">
        <v>1300</v>
      </c>
      <c r="X18" s="1">
        <v>197461</v>
      </c>
    </row>
    <row r="19" spans="2:24" ht="13.5" customHeight="1">
      <c r="B19" s="20"/>
      <c r="C19" s="24">
        <v>46113</v>
      </c>
      <c r="D19" s="18"/>
      <c r="E19" s="1">
        <v>1232</v>
      </c>
      <c r="F19" s="1">
        <v>1379</v>
      </c>
      <c r="G19" s="1">
        <v>1493</v>
      </c>
      <c r="H19" s="1">
        <v>1389</v>
      </c>
      <c r="I19" s="1">
        <v>97154</v>
      </c>
      <c r="J19" s="1">
        <v>594</v>
      </c>
      <c r="K19" s="1">
        <v>716</v>
      </c>
      <c r="L19" s="1">
        <v>903</v>
      </c>
      <c r="M19" s="1">
        <v>739</v>
      </c>
      <c r="N19" s="1">
        <v>141280</v>
      </c>
      <c r="O19" s="1">
        <v>1328</v>
      </c>
      <c r="P19" s="1">
        <v>1477</v>
      </c>
      <c r="Q19" s="1">
        <v>1481</v>
      </c>
      <c r="R19" s="1">
        <v>1461</v>
      </c>
      <c r="S19" s="1">
        <v>162462</v>
      </c>
      <c r="T19" s="1">
        <v>1201</v>
      </c>
      <c r="U19" s="1">
        <v>1318</v>
      </c>
      <c r="V19" s="1">
        <v>1382</v>
      </c>
      <c r="W19" s="1">
        <v>1310</v>
      </c>
      <c r="X19" s="1">
        <v>179113</v>
      </c>
    </row>
    <row r="20" spans="2:24" ht="13.5" customHeight="1">
      <c r="B20" s="20"/>
      <c r="C20" s="24">
        <v>46143</v>
      </c>
      <c r="D20" s="18"/>
      <c r="E20" s="1">
        <v>1264</v>
      </c>
      <c r="F20" s="1">
        <v>1434</v>
      </c>
      <c r="G20" s="1">
        <v>1608</v>
      </c>
      <c r="H20" s="1">
        <v>1436</v>
      </c>
      <c r="I20" s="1">
        <v>61736</v>
      </c>
      <c r="J20" s="1">
        <v>653</v>
      </c>
      <c r="K20" s="1">
        <v>734</v>
      </c>
      <c r="L20" s="1">
        <v>887</v>
      </c>
      <c r="M20" s="1">
        <v>755</v>
      </c>
      <c r="N20" s="1">
        <v>120517</v>
      </c>
      <c r="O20" s="1">
        <v>1328</v>
      </c>
      <c r="P20" s="1">
        <v>1483</v>
      </c>
      <c r="Q20" s="1">
        <v>1547</v>
      </c>
      <c r="R20" s="1">
        <v>1466</v>
      </c>
      <c r="S20" s="1">
        <v>96326</v>
      </c>
      <c r="T20" s="1">
        <v>1269</v>
      </c>
      <c r="U20" s="1">
        <v>1350</v>
      </c>
      <c r="V20" s="1">
        <v>1379</v>
      </c>
      <c r="W20" s="1">
        <v>1328</v>
      </c>
      <c r="X20" s="1">
        <v>171278</v>
      </c>
    </row>
    <row r="21" spans="2:24" ht="13.5" customHeight="1">
      <c r="B21" s="23"/>
      <c r="C21" s="25">
        <v>46174</v>
      </c>
      <c r="D21" s="19"/>
      <c r="E21" s="2">
        <v>1269</v>
      </c>
      <c r="F21" s="2">
        <v>1305</v>
      </c>
      <c r="G21" s="2">
        <v>1426</v>
      </c>
      <c r="H21" s="2">
        <v>1331</v>
      </c>
      <c r="I21" s="2">
        <v>90411</v>
      </c>
      <c r="J21" s="2">
        <v>650</v>
      </c>
      <c r="K21" s="2">
        <v>810</v>
      </c>
      <c r="L21" s="2">
        <v>923</v>
      </c>
      <c r="M21" s="2">
        <v>792</v>
      </c>
      <c r="N21" s="2">
        <v>145082</v>
      </c>
      <c r="O21" s="2">
        <v>1340</v>
      </c>
      <c r="P21" s="2">
        <v>1491</v>
      </c>
      <c r="Q21" s="2">
        <v>1508</v>
      </c>
      <c r="R21" s="2">
        <v>1454</v>
      </c>
      <c r="S21" s="2">
        <v>83885</v>
      </c>
      <c r="T21" s="2">
        <v>1242</v>
      </c>
      <c r="U21" s="2">
        <v>1377</v>
      </c>
      <c r="V21" s="2">
        <v>1380</v>
      </c>
      <c r="W21" s="2">
        <v>1352</v>
      </c>
      <c r="X21" s="2">
        <v>176851</v>
      </c>
    </row>
    <row r="22" spans="2:24" ht="13.5" customHeight="1">
      <c r="B22" s="243"/>
      <c r="C22" s="32" t="s">
        <v>394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243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807</v>
      </c>
      <c r="F25" s="1">
        <v>881</v>
      </c>
      <c r="G25" s="1">
        <v>917</v>
      </c>
      <c r="H25" s="1">
        <v>877</v>
      </c>
      <c r="I25" s="1">
        <v>235275</v>
      </c>
      <c r="J25" s="1">
        <v>1247</v>
      </c>
      <c r="K25" s="1">
        <v>1247</v>
      </c>
      <c r="L25" s="1">
        <v>1455</v>
      </c>
      <c r="M25" s="1">
        <v>1283</v>
      </c>
      <c r="N25" s="1">
        <v>16380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45839</v>
      </c>
      <c r="D26" s="18"/>
      <c r="E26" s="1">
        <v>812</v>
      </c>
      <c r="F26" s="1">
        <v>907</v>
      </c>
      <c r="G26" s="1">
        <v>983</v>
      </c>
      <c r="H26" s="1">
        <v>899</v>
      </c>
      <c r="I26" s="1">
        <v>208577</v>
      </c>
      <c r="J26" s="1">
        <v>1310</v>
      </c>
      <c r="K26" s="1">
        <v>1361</v>
      </c>
      <c r="L26" s="1">
        <v>1576</v>
      </c>
      <c r="M26" s="1">
        <v>1439</v>
      </c>
      <c r="N26" s="1">
        <v>13219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45870</v>
      </c>
      <c r="D27" s="18"/>
      <c r="E27" s="1">
        <v>848</v>
      </c>
      <c r="F27" s="1">
        <v>914</v>
      </c>
      <c r="G27" s="1">
        <v>940</v>
      </c>
      <c r="H27" s="1">
        <v>890</v>
      </c>
      <c r="I27" s="1">
        <v>308781</v>
      </c>
      <c r="J27" s="1">
        <v>1310</v>
      </c>
      <c r="K27" s="1">
        <v>1455</v>
      </c>
      <c r="L27" s="1">
        <v>1576</v>
      </c>
      <c r="M27" s="1">
        <v>1479</v>
      </c>
      <c r="N27" s="1">
        <v>8857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45901</v>
      </c>
      <c r="D28" s="18"/>
      <c r="E28" s="1">
        <v>756</v>
      </c>
      <c r="F28" s="1">
        <v>899</v>
      </c>
      <c r="G28" s="1">
        <v>921</v>
      </c>
      <c r="H28" s="1">
        <v>872</v>
      </c>
      <c r="I28" s="1">
        <v>258623</v>
      </c>
      <c r="J28" s="1">
        <v>1350</v>
      </c>
      <c r="K28" s="1">
        <v>1566</v>
      </c>
      <c r="L28" s="1">
        <v>1576</v>
      </c>
      <c r="M28" s="1">
        <v>1534</v>
      </c>
      <c r="N28" s="1">
        <v>8744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45931</v>
      </c>
      <c r="D29" s="18"/>
      <c r="E29" s="1">
        <v>819</v>
      </c>
      <c r="F29" s="1">
        <v>893</v>
      </c>
      <c r="G29" s="1">
        <v>923</v>
      </c>
      <c r="H29" s="1">
        <v>881</v>
      </c>
      <c r="I29" s="1">
        <v>266435</v>
      </c>
      <c r="J29" s="1">
        <v>1247</v>
      </c>
      <c r="K29" s="1">
        <v>1576</v>
      </c>
      <c r="L29" s="1">
        <v>1576</v>
      </c>
      <c r="M29" s="1">
        <v>1447</v>
      </c>
      <c r="N29" s="1">
        <v>9429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45962</v>
      </c>
      <c r="D30" s="18"/>
      <c r="E30" s="1">
        <v>771</v>
      </c>
      <c r="F30" s="1">
        <v>793</v>
      </c>
      <c r="G30" s="1">
        <v>899</v>
      </c>
      <c r="H30" s="1">
        <v>810</v>
      </c>
      <c r="I30" s="1">
        <v>214053</v>
      </c>
      <c r="J30" s="1">
        <v>1247</v>
      </c>
      <c r="K30" s="1">
        <v>1323</v>
      </c>
      <c r="L30" s="1">
        <v>1576</v>
      </c>
      <c r="M30" s="1">
        <v>1378</v>
      </c>
      <c r="N30" s="1">
        <v>16532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45992</v>
      </c>
      <c r="D31" s="18"/>
      <c r="E31" s="1">
        <v>734</v>
      </c>
      <c r="F31" s="1">
        <v>821</v>
      </c>
      <c r="G31" s="1">
        <v>918</v>
      </c>
      <c r="H31" s="1">
        <v>836</v>
      </c>
      <c r="I31" s="1">
        <v>267897</v>
      </c>
      <c r="J31" s="1">
        <v>1247</v>
      </c>
      <c r="K31" s="1">
        <v>1310</v>
      </c>
      <c r="L31" s="1">
        <v>1550</v>
      </c>
      <c r="M31" s="1">
        <v>1312</v>
      </c>
      <c r="N31" s="1">
        <v>23303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797</v>
      </c>
      <c r="F32" s="1">
        <v>824</v>
      </c>
      <c r="G32" s="1">
        <v>886</v>
      </c>
      <c r="H32" s="1">
        <v>835</v>
      </c>
      <c r="I32" s="1">
        <v>226625</v>
      </c>
      <c r="J32" s="1">
        <v>1204</v>
      </c>
      <c r="K32" s="1">
        <v>1310</v>
      </c>
      <c r="L32" s="1">
        <v>1361</v>
      </c>
      <c r="M32" s="1">
        <v>1284</v>
      </c>
      <c r="N32" s="1">
        <v>18341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46054</v>
      </c>
      <c r="D33" s="18"/>
      <c r="E33" s="1">
        <v>667</v>
      </c>
      <c r="F33" s="1">
        <v>760</v>
      </c>
      <c r="G33" s="1">
        <v>899</v>
      </c>
      <c r="H33" s="1">
        <v>765</v>
      </c>
      <c r="I33" s="1">
        <v>307856</v>
      </c>
      <c r="J33" s="1">
        <v>1247</v>
      </c>
      <c r="K33" s="1">
        <v>1310</v>
      </c>
      <c r="L33" s="1">
        <v>1550</v>
      </c>
      <c r="M33" s="1">
        <v>1352</v>
      </c>
      <c r="N33" s="1">
        <v>16952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46082</v>
      </c>
      <c r="D34" s="18"/>
      <c r="E34" s="1">
        <v>667</v>
      </c>
      <c r="F34" s="1">
        <v>778</v>
      </c>
      <c r="G34" s="1">
        <v>886</v>
      </c>
      <c r="H34" s="1">
        <v>774</v>
      </c>
      <c r="I34" s="1">
        <v>218792</v>
      </c>
      <c r="J34" s="1">
        <v>1247</v>
      </c>
      <c r="K34" s="1">
        <v>1550</v>
      </c>
      <c r="L34" s="1">
        <v>1622</v>
      </c>
      <c r="M34" s="1">
        <v>1456</v>
      </c>
      <c r="N34" s="1">
        <v>11228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46113</v>
      </c>
      <c r="D35" s="18"/>
      <c r="E35" s="1">
        <v>662</v>
      </c>
      <c r="F35" s="1">
        <v>700</v>
      </c>
      <c r="G35" s="1">
        <v>853</v>
      </c>
      <c r="H35" s="1">
        <v>733</v>
      </c>
      <c r="I35" s="1">
        <v>346506</v>
      </c>
      <c r="J35" s="1">
        <v>1288</v>
      </c>
      <c r="K35" s="1">
        <v>1313</v>
      </c>
      <c r="L35" s="1">
        <v>1571</v>
      </c>
      <c r="M35" s="1">
        <v>1338</v>
      </c>
      <c r="N35" s="1">
        <v>18958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46143</v>
      </c>
      <c r="D36" s="18"/>
      <c r="E36" s="1">
        <v>799</v>
      </c>
      <c r="F36" s="1">
        <v>853</v>
      </c>
      <c r="G36" s="1">
        <v>924</v>
      </c>
      <c r="H36" s="1">
        <v>859</v>
      </c>
      <c r="I36" s="1">
        <v>199687</v>
      </c>
      <c r="J36" s="1">
        <v>1247</v>
      </c>
      <c r="K36" s="1">
        <v>1368</v>
      </c>
      <c r="L36" s="1">
        <v>1530</v>
      </c>
      <c r="M36" s="1">
        <v>1380</v>
      </c>
      <c r="N36" s="1">
        <v>15666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46174</v>
      </c>
      <c r="D37" s="19"/>
      <c r="E37" s="2">
        <v>799</v>
      </c>
      <c r="F37" s="2">
        <v>920</v>
      </c>
      <c r="G37" s="2">
        <v>948</v>
      </c>
      <c r="H37" s="2">
        <v>895</v>
      </c>
      <c r="I37" s="2">
        <v>221517</v>
      </c>
      <c r="J37" s="2">
        <v>1247</v>
      </c>
      <c r="K37" s="2">
        <v>1368</v>
      </c>
      <c r="L37" s="2">
        <v>1557</v>
      </c>
      <c r="M37" s="2">
        <v>1399</v>
      </c>
      <c r="N37" s="2">
        <v>18657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>
      <c r="B39" s="36" t="s">
        <v>147</v>
      </c>
      <c r="C39" s="5" t="s">
        <v>216</v>
      </c>
    </row>
    <row r="40" spans="2:24">
      <c r="B40" s="37" t="s">
        <v>479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zoomScale="80" workbookViewId="0"/>
  </sheetViews>
  <sheetFormatPr defaultColWidth="6.5" defaultRowHeight="12"/>
  <cols>
    <col min="1" max="1" width="6.5" style="297" customWidth="1"/>
    <col min="2" max="6" width="6.5" style="297"/>
    <col min="7" max="8" width="6.5" style="297" customWidth="1"/>
    <col min="9" max="9" width="3.375" style="297" customWidth="1"/>
    <col min="10" max="10" width="6.5" style="297" customWidth="1"/>
    <col min="11" max="11" width="4.625" style="297" customWidth="1"/>
    <col min="12" max="20" width="6.5" style="297" customWidth="1"/>
    <col min="21" max="21" width="4.625" style="297" customWidth="1"/>
    <col min="22" max="16384" width="6.5" style="297"/>
  </cols>
  <sheetData>
    <row r="1" spans="1:2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2" ht="16.5" customHeight="1">
      <c r="A2" s="38"/>
      <c r="B2" s="38" t="s">
        <v>153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2" ht="16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 t="s">
        <v>425</v>
      </c>
      <c r="L3" s="38"/>
      <c r="M3" s="38"/>
      <c r="N3" s="38"/>
      <c r="O3" s="38"/>
      <c r="P3" s="38"/>
      <c r="Q3" s="38"/>
      <c r="R3" s="38"/>
      <c r="S3" s="38"/>
      <c r="T3" s="38"/>
      <c r="U3" s="38" t="s">
        <v>425</v>
      </c>
    </row>
    <row r="4" spans="1:22" ht="16.5" customHeight="1">
      <c r="A4" s="38"/>
      <c r="B4" s="38" t="s">
        <v>188</v>
      </c>
      <c r="C4" s="38"/>
      <c r="D4" s="38"/>
      <c r="E4" s="38"/>
      <c r="F4" s="38"/>
      <c r="G4" s="38"/>
      <c r="H4" s="38"/>
      <c r="I4" s="38"/>
      <c r="J4" s="38" t="s">
        <v>154</v>
      </c>
      <c r="K4" s="288" t="s">
        <v>380</v>
      </c>
      <c r="L4" s="38"/>
      <c r="M4" s="38" t="s">
        <v>205</v>
      </c>
      <c r="N4" s="38"/>
      <c r="O4" s="38"/>
      <c r="P4" s="38"/>
      <c r="Q4" s="38"/>
      <c r="R4" s="38"/>
      <c r="S4" s="38"/>
      <c r="T4" s="38"/>
      <c r="U4" s="38"/>
    </row>
    <row r="5" spans="1:22" ht="16.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ht="16.5" customHeight="1">
      <c r="A6" s="38"/>
      <c r="B6" s="38" t="s">
        <v>486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 t="s">
        <v>300</v>
      </c>
      <c r="O6" s="38"/>
      <c r="P6" s="38"/>
      <c r="Q6" s="38"/>
      <c r="R6" s="38"/>
      <c r="S6" s="38"/>
      <c r="T6" s="38"/>
      <c r="U6" s="38"/>
    </row>
    <row r="7" spans="1:22" ht="16.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 t="s">
        <v>421</v>
      </c>
      <c r="O7" s="38"/>
      <c r="P7" s="38"/>
      <c r="Q7" s="38"/>
      <c r="R7" s="38"/>
      <c r="S7" s="38"/>
      <c r="T7" s="38" t="s">
        <v>154</v>
      </c>
      <c r="U7" s="38">
        <v>53</v>
      </c>
      <c r="V7" s="38"/>
    </row>
    <row r="8" spans="1:22" ht="16.5" customHeight="1">
      <c r="A8" s="38"/>
      <c r="B8" s="38"/>
      <c r="C8" s="38" t="s">
        <v>300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 t="s">
        <v>453</v>
      </c>
      <c r="O8" s="38"/>
      <c r="P8" s="38"/>
      <c r="Q8" s="38"/>
      <c r="R8" s="38"/>
      <c r="S8" s="38"/>
      <c r="T8" s="38" t="s">
        <v>154</v>
      </c>
      <c r="U8" s="38">
        <v>55</v>
      </c>
      <c r="V8" s="38"/>
    </row>
    <row r="9" spans="1:22" ht="16.5" customHeight="1">
      <c r="A9" s="38"/>
      <c r="B9" s="38"/>
      <c r="C9" s="38" t="s">
        <v>421</v>
      </c>
      <c r="D9" s="38"/>
      <c r="E9" s="38"/>
      <c r="F9" s="38"/>
      <c r="G9" s="38"/>
      <c r="H9" s="38"/>
      <c r="I9" s="38"/>
      <c r="J9" s="38" t="s">
        <v>154</v>
      </c>
      <c r="K9" s="288" t="s">
        <v>27</v>
      </c>
      <c r="L9" s="38"/>
      <c r="M9" s="38"/>
      <c r="N9" s="38" t="s">
        <v>294</v>
      </c>
      <c r="O9" s="38"/>
      <c r="P9" s="38"/>
      <c r="Q9" s="38"/>
      <c r="R9" s="38"/>
      <c r="S9" s="38"/>
      <c r="T9" s="38" t="s">
        <v>154</v>
      </c>
      <c r="U9" s="38">
        <v>57</v>
      </c>
      <c r="V9" s="38"/>
    </row>
    <row r="10" spans="1:22" ht="16.5" customHeight="1">
      <c r="A10" s="38"/>
      <c r="B10" s="38"/>
      <c r="C10" s="38" t="s">
        <v>453</v>
      </c>
      <c r="D10" s="38"/>
      <c r="E10" s="38"/>
      <c r="F10" s="38"/>
      <c r="G10" s="38"/>
      <c r="H10" s="38"/>
      <c r="I10" s="38"/>
      <c r="J10" s="38" t="s">
        <v>154</v>
      </c>
      <c r="K10" s="38">
        <v>12</v>
      </c>
      <c r="L10" s="38"/>
      <c r="M10" s="38"/>
      <c r="N10" s="38" t="s">
        <v>295</v>
      </c>
      <c r="O10" s="38"/>
      <c r="P10" s="38"/>
      <c r="Q10" s="38"/>
      <c r="R10" s="38"/>
      <c r="S10" s="38"/>
      <c r="T10" s="38" t="s">
        <v>154</v>
      </c>
      <c r="U10" s="38">
        <v>59</v>
      </c>
      <c r="V10" s="38"/>
    </row>
    <row r="11" spans="1:22" ht="16.5" customHeight="1">
      <c r="A11" s="38"/>
      <c r="B11" s="38"/>
      <c r="C11" s="38" t="s">
        <v>294</v>
      </c>
      <c r="D11" s="38"/>
      <c r="E11" s="38"/>
      <c r="F11" s="38"/>
      <c r="G11" s="38"/>
      <c r="H11" s="38"/>
      <c r="I11" s="38"/>
      <c r="J11" s="38" t="s">
        <v>154</v>
      </c>
      <c r="K11" s="38">
        <v>15</v>
      </c>
      <c r="L11" s="38"/>
      <c r="M11" s="38"/>
      <c r="N11" s="38" t="s">
        <v>31</v>
      </c>
      <c r="O11" s="38"/>
      <c r="P11" s="38"/>
      <c r="Q11" s="38"/>
      <c r="R11" s="38"/>
      <c r="S11" s="38"/>
      <c r="T11" s="38" t="s">
        <v>154</v>
      </c>
      <c r="U11" s="38">
        <v>61</v>
      </c>
      <c r="V11" s="38"/>
    </row>
    <row r="12" spans="1:22" ht="16.5" customHeight="1">
      <c r="A12" s="38"/>
      <c r="B12" s="38"/>
      <c r="C12" s="38" t="s">
        <v>295</v>
      </c>
      <c r="D12" s="38"/>
      <c r="E12" s="38"/>
      <c r="F12" s="38"/>
      <c r="G12" s="38"/>
      <c r="H12" s="38"/>
      <c r="I12" s="38"/>
      <c r="J12" s="38" t="s">
        <v>154</v>
      </c>
      <c r="K12" s="38">
        <v>18</v>
      </c>
      <c r="L12" s="38"/>
      <c r="M12" s="38"/>
      <c r="N12" s="38" t="s">
        <v>385</v>
      </c>
      <c r="O12" s="38"/>
      <c r="P12" s="38"/>
      <c r="Q12" s="38"/>
      <c r="R12" s="38"/>
      <c r="S12" s="38"/>
      <c r="T12" s="38" t="s">
        <v>154</v>
      </c>
      <c r="U12" s="38">
        <v>62</v>
      </c>
      <c r="V12" s="38"/>
    </row>
    <row r="13" spans="1:22" ht="16.5" customHeight="1">
      <c r="A13" s="38"/>
      <c r="B13" s="38"/>
      <c r="C13" s="38" t="s">
        <v>31</v>
      </c>
      <c r="D13" s="38"/>
      <c r="E13" s="38"/>
      <c r="F13" s="38"/>
      <c r="G13" s="38"/>
      <c r="H13" s="38"/>
      <c r="I13" s="38"/>
      <c r="J13" s="38" t="s">
        <v>154</v>
      </c>
      <c r="K13" s="38">
        <v>21</v>
      </c>
      <c r="L13" s="38"/>
      <c r="M13" s="38"/>
      <c r="V13" s="38"/>
    </row>
    <row r="14" spans="1:22" ht="16.5" customHeight="1">
      <c r="A14" s="38"/>
      <c r="B14" s="38"/>
      <c r="C14" s="38" t="s">
        <v>385</v>
      </c>
      <c r="D14" s="38"/>
      <c r="E14" s="38"/>
      <c r="F14" s="38"/>
      <c r="G14" s="38"/>
      <c r="H14" s="38"/>
      <c r="I14" s="38"/>
      <c r="J14" s="38" t="s">
        <v>154</v>
      </c>
      <c r="K14" s="38">
        <v>22</v>
      </c>
      <c r="L14" s="38"/>
      <c r="M14" s="38"/>
      <c r="N14" s="38" t="s">
        <v>98</v>
      </c>
      <c r="O14" s="38"/>
      <c r="P14" s="38"/>
      <c r="Q14" s="38"/>
      <c r="R14" s="38"/>
      <c r="S14" s="38"/>
      <c r="T14" s="38"/>
      <c r="U14" s="38"/>
    </row>
    <row r="15" spans="1:22" ht="16.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 t="s">
        <v>263</v>
      </c>
      <c r="O15" s="38"/>
      <c r="P15" s="38"/>
      <c r="Q15" s="38"/>
      <c r="R15" s="38"/>
      <c r="S15" s="38"/>
      <c r="T15" s="38" t="s">
        <v>154</v>
      </c>
      <c r="U15" s="38">
        <v>65</v>
      </c>
    </row>
    <row r="16" spans="1:22" ht="16.5" customHeight="1">
      <c r="A16" s="38"/>
      <c r="B16" s="38"/>
      <c r="C16" s="38" t="s">
        <v>98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 t="s">
        <v>200</v>
      </c>
      <c r="O16" s="38"/>
      <c r="P16" s="38"/>
      <c r="Q16" s="38"/>
      <c r="R16" s="38"/>
      <c r="S16" s="38"/>
      <c r="T16" s="38" t="s">
        <v>154</v>
      </c>
      <c r="U16" s="38">
        <v>66</v>
      </c>
    </row>
    <row r="17" spans="1:21" ht="16.5" customHeight="1">
      <c r="A17" s="38"/>
      <c r="B17" s="38"/>
      <c r="C17" s="38" t="s">
        <v>263</v>
      </c>
      <c r="D17" s="38"/>
      <c r="E17" s="38"/>
      <c r="F17" s="38"/>
      <c r="G17" s="38"/>
      <c r="H17" s="38"/>
      <c r="I17" s="38"/>
      <c r="J17" s="38" t="s">
        <v>154</v>
      </c>
      <c r="K17" s="38">
        <v>25</v>
      </c>
      <c r="L17" s="38"/>
      <c r="M17" s="38"/>
      <c r="N17" s="38" t="s">
        <v>92</v>
      </c>
      <c r="O17" s="38"/>
      <c r="P17" s="38"/>
      <c r="Q17" s="38"/>
      <c r="R17" s="38"/>
      <c r="S17" s="38"/>
      <c r="T17" s="38" t="s">
        <v>154</v>
      </c>
      <c r="U17" s="38">
        <v>67</v>
      </c>
    </row>
    <row r="18" spans="1:21" ht="16.5" customHeight="1">
      <c r="A18" s="38"/>
      <c r="B18" s="38"/>
      <c r="C18" s="38" t="s">
        <v>264</v>
      </c>
      <c r="D18" s="38"/>
      <c r="E18" s="38"/>
      <c r="F18" s="38"/>
      <c r="G18" s="38"/>
      <c r="H18" s="38"/>
      <c r="I18" s="38"/>
      <c r="J18" s="38" t="s">
        <v>154</v>
      </c>
      <c r="K18" s="38">
        <v>26</v>
      </c>
      <c r="L18" s="38"/>
      <c r="M18" s="38"/>
    </row>
    <row r="19" spans="1:21" ht="16.5" customHeight="1">
      <c r="A19" s="38"/>
      <c r="B19" s="38"/>
      <c r="C19" s="38" t="s">
        <v>382</v>
      </c>
      <c r="D19" s="38"/>
      <c r="E19" s="38"/>
      <c r="F19" s="38"/>
      <c r="G19" s="38"/>
      <c r="H19" s="38"/>
      <c r="I19" s="38"/>
      <c r="J19" s="38" t="s">
        <v>154</v>
      </c>
      <c r="K19" s="38">
        <v>28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6.5" customHeight="1">
      <c r="A20" s="38"/>
      <c r="B20" s="38"/>
      <c r="C20" s="38" t="s">
        <v>446</v>
      </c>
      <c r="D20" s="38"/>
      <c r="E20" s="38"/>
      <c r="F20" s="38"/>
      <c r="G20" s="38"/>
      <c r="H20" s="38"/>
      <c r="I20" s="38"/>
      <c r="J20" s="38" t="s">
        <v>154</v>
      </c>
      <c r="K20" s="38">
        <v>29</v>
      </c>
      <c r="L20" s="38"/>
      <c r="M20" s="38" t="s">
        <v>344</v>
      </c>
      <c r="N20" s="38"/>
      <c r="O20" s="38"/>
      <c r="P20" s="38"/>
      <c r="Q20" s="38"/>
      <c r="R20" s="38"/>
      <c r="S20" s="38"/>
      <c r="T20" s="38"/>
      <c r="U20" s="38"/>
    </row>
    <row r="21" spans="1:21" ht="16.5" customHeight="1">
      <c r="A21" s="38"/>
      <c r="B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16.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 t="s">
        <v>300</v>
      </c>
      <c r="O22" s="38"/>
      <c r="P22" s="38"/>
      <c r="Q22" s="38"/>
      <c r="R22" s="38"/>
      <c r="S22" s="38"/>
      <c r="T22" s="38"/>
      <c r="U22" s="38"/>
    </row>
    <row r="23" spans="1:21" ht="16.5" customHeight="1">
      <c r="A23" s="38"/>
      <c r="B23" s="38" t="s">
        <v>267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 t="s">
        <v>421</v>
      </c>
      <c r="O23" s="38"/>
      <c r="P23" s="38"/>
      <c r="Q23" s="38"/>
      <c r="R23" s="38"/>
      <c r="S23" s="38"/>
      <c r="T23" s="38" t="s">
        <v>154</v>
      </c>
      <c r="U23" s="38">
        <v>69</v>
      </c>
    </row>
    <row r="24" spans="1:21" ht="16.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 t="s">
        <v>453</v>
      </c>
      <c r="O24" s="38"/>
      <c r="P24" s="38"/>
      <c r="Q24" s="38"/>
      <c r="R24" s="38"/>
      <c r="S24" s="38"/>
      <c r="T24" s="38" t="s">
        <v>154</v>
      </c>
      <c r="U24" s="38">
        <v>72</v>
      </c>
    </row>
    <row r="25" spans="1:21" ht="16.5" customHeight="1">
      <c r="A25" s="38"/>
      <c r="B25" s="38"/>
      <c r="C25" s="38" t="s">
        <v>300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 t="s">
        <v>294</v>
      </c>
      <c r="O25" s="38"/>
      <c r="P25" s="38"/>
      <c r="Q25" s="38"/>
      <c r="R25" s="38"/>
      <c r="S25" s="38"/>
      <c r="T25" s="38" t="s">
        <v>154</v>
      </c>
      <c r="U25" s="38">
        <v>75</v>
      </c>
    </row>
    <row r="26" spans="1:21" ht="16.5" customHeight="1">
      <c r="A26" s="38"/>
      <c r="B26" s="38"/>
      <c r="C26" s="38" t="s">
        <v>421</v>
      </c>
      <c r="D26" s="38"/>
      <c r="E26" s="38"/>
      <c r="F26" s="38"/>
      <c r="G26" s="38"/>
      <c r="H26" s="38"/>
      <c r="I26" s="38"/>
      <c r="J26" s="38" t="s">
        <v>154</v>
      </c>
      <c r="K26" s="38">
        <v>31</v>
      </c>
      <c r="L26" s="38"/>
      <c r="M26" s="38"/>
      <c r="N26" s="38" t="s">
        <v>295</v>
      </c>
      <c r="O26" s="38"/>
      <c r="P26" s="38"/>
      <c r="Q26" s="38"/>
      <c r="R26" s="38"/>
      <c r="S26" s="38"/>
      <c r="T26" s="38" t="s">
        <v>154</v>
      </c>
      <c r="U26" s="38">
        <v>77</v>
      </c>
    </row>
    <row r="27" spans="1:21" ht="16.5" customHeight="1">
      <c r="A27" s="38"/>
      <c r="B27" s="38"/>
      <c r="C27" s="38" t="s">
        <v>453</v>
      </c>
      <c r="D27" s="38"/>
      <c r="E27" s="38"/>
      <c r="F27" s="38"/>
      <c r="G27" s="38"/>
      <c r="H27" s="38"/>
      <c r="I27" s="38"/>
      <c r="J27" s="38" t="s">
        <v>154</v>
      </c>
      <c r="K27" s="38">
        <v>34</v>
      </c>
      <c r="L27" s="38"/>
      <c r="M27" s="38"/>
      <c r="N27" s="38" t="s">
        <v>31</v>
      </c>
      <c r="O27" s="38"/>
      <c r="P27" s="38"/>
      <c r="Q27" s="38"/>
      <c r="R27" s="38"/>
      <c r="S27" s="38"/>
      <c r="T27" s="38" t="s">
        <v>154</v>
      </c>
      <c r="U27" s="38">
        <v>79</v>
      </c>
    </row>
    <row r="28" spans="1:21" ht="16.5" customHeight="1">
      <c r="A28" s="38"/>
      <c r="B28" s="38"/>
      <c r="C28" s="38" t="s">
        <v>294</v>
      </c>
      <c r="D28" s="38"/>
      <c r="E28" s="38"/>
      <c r="F28" s="38"/>
      <c r="G28" s="38"/>
      <c r="H28" s="38"/>
      <c r="I28" s="38"/>
      <c r="J28" s="38" t="s">
        <v>154</v>
      </c>
      <c r="K28" s="38">
        <v>37</v>
      </c>
      <c r="L28" s="38"/>
      <c r="M28" s="38"/>
      <c r="N28" s="38" t="s">
        <v>385</v>
      </c>
      <c r="O28" s="38"/>
      <c r="P28" s="38"/>
      <c r="Q28" s="38"/>
      <c r="R28" s="38"/>
      <c r="S28" s="38"/>
      <c r="T28" s="38" t="s">
        <v>154</v>
      </c>
      <c r="U28" s="38">
        <v>80</v>
      </c>
    </row>
    <row r="29" spans="1:21" ht="16.5" customHeight="1">
      <c r="A29" s="38"/>
      <c r="B29" s="38"/>
      <c r="C29" s="38" t="s">
        <v>295</v>
      </c>
      <c r="D29" s="38"/>
      <c r="E29" s="38"/>
      <c r="F29" s="38"/>
      <c r="G29" s="38"/>
      <c r="H29" s="38"/>
      <c r="I29" s="38"/>
      <c r="J29" s="38" t="s">
        <v>154</v>
      </c>
      <c r="K29" s="38">
        <v>40</v>
      </c>
      <c r="L29" s="38"/>
      <c r="M29" s="38"/>
    </row>
    <row r="30" spans="1:21" ht="16.5" customHeight="1">
      <c r="A30" s="38"/>
      <c r="B30" s="38"/>
      <c r="C30" s="38" t="s">
        <v>31</v>
      </c>
      <c r="D30" s="38"/>
      <c r="E30" s="38"/>
      <c r="F30" s="38"/>
      <c r="G30" s="38"/>
      <c r="H30" s="38"/>
      <c r="I30" s="38"/>
      <c r="J30" s="38" t="s">
        <v>154</v>
      </c>
      <c r="K30" s="38">
        <v>43</v>
      </c>
      <c r="L30" s="38"/>
      <c r="M30" s="38"/>
      <c r="N30" s="38" t="s">
        <v>98</v>
      </c>
      <c r="O30" s="38"/>
      <c r="P30" s="38"/>
      <c r="Q30" s="38"/>
      <c r="R30" s="38"/>
      <c r="S30" s="38"/>
      <c r="T30" s="38"/>
      <c r="U30" s="38"/>
    </row>
    <row r="31" spans="1:21" ht="16.5" customHeight="1">
      <c r="A31" s="38"/>
      <c r="B31" s="38"/>
      <c r="C31" s="38" t="s">
        <v>385</v>
      </c>
      <c r="D31" s="38"/>
      <c r="E31" s="38"/>
      <c r="F31" s="38"/>
      <c r="G31" s="38"/>
      <c r="H31" s="38"/>
      <c r="I31" s="38"/>
      <c r="J31" s="38" t="s">
        <v>154</v>
      </c>
      <c r="K31" s="38">
        <v>44</v>
      </c>
      <c r="L31" s="38"/>
      <c r="M31" s="38"/>
      <c r="N31" s="38" t="s">
        <v>263</v>
      </c>
      <c r="O31" s="38"/>
      <c r="P31" s="38"/>
      <c r="Q31" s="38"/>
      <c r="R31" s="38"/>
      <c r="S31" s="38"/>
      <c r="T31" s="38" t="s">
        <v>154</v>
      </c>
      <c r="U31" s="38">
        <v>82</v>
      </c>
    </row>
    <row r="32" spans="1:21" ht="16.5" customHeight="1">
      <c r="A32" s="38"/>
      <c r="B32" s="38"/>
      <c r="L32" s="38"/>
      <c r="M32" s="38"/>
      <c r="N32" s="38" t="s">
        <v>176</v>
      </c>
      <c r="O32" s="38"/>
      <c r="P32" s="38"/>
      <c r="Q32" s="38"/>
      <c r="R32" s="38"/>
      <c r="S32" s="38"/>
      <c r="T32" s="38" t="s">
        <v>154</v>
      </c>
      <c r="U32" s="38">
        <v>83</v>
      </c>
    </row>
    <row r="33" spans="1:21" ht="16.5" customHeight="1">
      <c r="A33" s="38"/>
      <c r="B33" s="38"/>
      <c r="C33" s="38" t="s">
        <v>98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6.5" customHeight="1">
      <c r="A34" s="38"/>
      <c r="B34" s="38"/>
      <c r="C34" s="38" t="s">
        <v>263</v>
      </c>
      <c r="D34" s="38"/>
      <c r="E34" s="38"/>
      <c r="F34" s="38"/>
      <c r="G34" s="38"/>
      <c r="H34" s="38"/>
      <c r="I34" s="38"/>
      <c r="J34" s="38" t="s">
        <v>154</v>
      </c>
      <c r="K34" s="38">
        <v>47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 ht="16.5" customHeight="1">
      <c r="A35" s="38"/>
      <c r="B35" s="38"/>
      <c r="C35" s="38" t="s">
        <v>264</v>
      </c>
      <c r="D35" s="38"/>
      <c r="E35" s="38"/>
      <c r="F35" s="38"/>
      <c r="G35" s="38"/>
      <c r="H35" s="38"/>
      <c r="I35" s="38"/>
      <c r="J35" s="38" t="s">
        <v>154</v>
      </c>
      <c r="K35" s="38">
        <v>48</v>
      </c>
      <c r="L35" s="38"/>
      <c r="M35" s="38" t="s">
        <v>127</v>
      </c>
      <c r="N35" s="38"/>
      <c r="O35" s="38"/>
      <c r="P35" s="38"/>
      <c r="Q35" s="38"/>
      <c r="R35" s="38"/>
      <c r="S35" s="38"/>
      <c r="T35" s="38" t="s">
        <v>154</v>
      </c>
      <c r="U35" s="38">
        <v>85</v>
      </c>
    </row>
    <row r="36" spans="1:21" ht="16.5" customHeight="1">
      <c r="C36" s="38" t="s">
        <v>382</v>
      </c>
      <c r="D36" s="38"/>
      <c r="E36" s="38"/>
      <c r="F36" s="38"/>
      <c r="G36" s="38"/>
      <c r="H36" s="38"/>
      <c r="I36" s="38"/>
      <c r="J36" s="38" t="s">
        <v>154</v>
      </c>
      <c r="K36" s="38">
        <v>50</v>
      </c>
    </row>
    <row r="37" spans="1:21" ht="16.5" customHeight="1">
      <c r="C37" s="38" t="s">
        <v>446</v>
      </c>
      <c r="D37" s="38"/>
      <c r="E37" s="38"/>
      <c r="F37" s="38"/>
      <c r="G37" s="38"/>
      <c r="H37" s="38"/>
      <c r="I37" s="38"/>
      <c r="J37" s="38" t="s">
        <v>154</v>
      </c>
      <c r="K37" s="38">
        <v>51</v>
      </c>
    </row>
  </sheetData>
  <phoneticPr fontId="40"/>
  <pageMargins left="0.3888888888888889" right="0.3888888888888889" top="0.3888888888888889" bottom="0.3888888888888889" header="0.19444444444444445" footer="0.19444444444444445"/>
  <pageSetup paperSize="9" scale="98" orientation="landscape"/>
  <headerFooter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446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2" t="s">
        <v>156</v>
      </c>
      <c r="D6" s="31"/>
      <c r="E6" s="423" t="s">
        <v>371</v>
      </c>
      <c r="F6" s="424"/>
      <c r="G6" s="424"/>
      <c r="H6" s="424"/>
      <c r="I6" s="425"/>
      <c r="J6" s="423" t="s">
        <v>167</v>
      </c>
      <c r="K6" s="424"/>
      <c r="L6" s="424"/>
      <c r="M6" s="424"/>
      <c r="N6" s="425"/>
      <c r="O6" s="423" t="s">
        <v>140</v>
      </c>
      <c r="P6" s="424"/>
      <c r="Q6" s="424"/>
      <c r="R6" s="424"/>
      <c r="S6" s="425"/>
      <c r="T6" s="423" t="s">
        <v>280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846</v>
      </c>
      <c r="F9" s="1">
        <v>985</v>
      </c>
      <c r="G9" s="1">
        <v>1016</v>
      </c>
      <c r="H9" s="1">
        <v>957</v>
      </c>
      <c r="I9" s="1">
        <v>18521</v>
      </c>
      <c r="J9" s="1">
        <v>727</v>
      </c>
      <c r="K9" s="1">
        <v>760</v>
      </c>
      <c r="L9" s="1">
        <v>768</v>
      </c>
      <c r="M9" s="1">
        <v>755</v>
      </c>
      <c r="N9" s="1">
        <v>237609</v>
      </c>
      <c r="O9" s="1">
        <v>950</v>
      </c>
      <c r="P9" s="1">
        <v>961</v>
      </c>
      <c r="Q9" s="1">
        <v>961</v>
      </c>
      <c r="R9" s="1">
        <v>960</v>
      </c>
      <c r="S9" s="1">
        <v>32777</v>
      </c>
      <c r="T9" s="1">
        <v>774</v>
      </c>
      <c r="U9" s="1">
        <v>774</v>
      </c>
      <c r="V9" s="1">
        <v>774</v>
      </c>
      <c r="W9" s="1">
        <v>774</v>
      </c>
      <c r="X9" s="1">
        <v>51473</v>
      </c>
    </row>
    <row r="10" spans="2:24" ht="13.5" customHeight="1">
      <c r="B10" s="20"/>
      <c r="C10" s="24">
        <v>45839</v>
      </c>
      <c r="D10" s="18"/>
      <c r="E10" s="1">
        <v>851</v>
      </c>
      <c r="F10" s="1">
        <v>1051</v>
      </c>
      <c r="G10" s="1">
        <v>1104</v>
      </c>
      <c r="H10" s="1">
        <v>1020</v>
      </c>
      <c r="I10" s="1">
        <v>20485</v>
      </c>
      <c r="J10" s="1">
        <v>664</v>
      </c>
      <c r="K10" s="1">
        <v>734</v>
      </c>
      <c r="L10" s="1">
        <v>748</v>
      </c>
      <c r="M10" s="1">
        <v>724</v>
      </c>
      <c r="N10" s="1">
        <v>300940</v>
      </c>
      <c r="O10" s="1">
        <v>940</v>
      </c>
      <c r="P10" s="1">
        <v>961</v>
      </c>
      <c r="Q10" s="1">
        <v>1048</v>
      </c>
      <c r="R10" s="1">
        <v>967</v>
      </c>
      <c r="S10" s="1">
        <v>31482</v>
      </c>
      <c r="T10" s="1">
        <v>821</v>
      </c>
      <c r="U10" s="1">
        <v>918</v>
      </c>
      <c r="V10" s="1">
        <v>918</v>
      </c>
      <c r="W10" s="1">
        <v>894</v>
      </c>
      <c r="X10" s="1">
        <v>9110</v>
      </c>
    </row>
    <row r="11" spans="2:24" ht="13.5" customHeight="1">
      <c r="B11" s="20"/>
      <c r="C11" s="24">
        <v>45870</v>
      </c>
      <c r="D11" s="18"/>
      <c r="E11" s="1">
        <v>964</v>
      </c>
      <c r="F11" s="1">
        <v>1058</v>
      </c>
      <c r="G11" s="1">
        <v>1068</v>
      </c>
      <c r="H11" s="1">
        <v>1045</v>
      </c>
      <c r="I11" s="1">
        <v>18569</v>
      </c>
      <c r="J11" s="1">
        <v>691</v>
      </c>
      <c r="K11" s="1">
        <v>721</v>
      </c>
      <c r="L11" s="1">
        <v>738</v>
      </c>
      <c r="M11" s="1">
        <v>721</v>
      </c>
      <c r="N11" s="1">
        <v>229723</v>
      </c>
      <c r="O11" s="1">
        <v>929</v>
      </c>
      <c r="P11" s="1">
        <v>988</v>
      </c>
      <c r="Q11" s="1">
        <v>1068</v>
      </c>
      <c r="R11" s="1">
        <v>984</v>
      </c>
      <c r="S11" s="1">
        <v>19473</v>
      </c>
      <c r="T11" s="1">
        <v>831</v>
      </c>
      <c r="U11" s="1">
        <v>918</v>
      </c>
      <c r="V11" s="1">
        <v>988</v>
      </c>
      <c r="W11" s="1">
        <v>902</v>
      </c>
      <c r="X11" s="1">
        <v>4844</v>
      </c>
    </row>
    <row r="12" spans="2:24" ht="13.5" customHeight="1">
      <c r="B12" s="20"/>
      <c r="C12" s="24">
        <v>45901</v>
      </c>
      <c r="D12" s="18"/>
      <c r="E12" s="1">
        <v>1028</v>
      </c>
      <c r="F12" s="1">
        <v>1044</v>
      </c>
      <c r="G12" s="1">
        <v>1072</v>
      </c>
      <c r="H12" s="1">
        <v>1047</v>
      </c>
      <c r="I12" s="1">
        <v>13481</v>
      </c>
      <c r="J12" s="1">
        <v>712</v>
      </c>
      <c r="K12" s="1">
        <v>728</v>
      </c>
      <c r="L12" s="1">
        <v>748</v>
      </c>
      <c r="M12" s="1">
        <v>727</v>
      </c>
      <c r="N12" s="1">
        <v>338767</v>
      </c>
      <c r="O12" s="1">
        <v>950</v>
      </c>
      <c r="P12" s="1">
        <v>987</v>
      </c>
      <c r="Q12" s="1">
        <v>1056</v>
      </c>
      <c r="R12" s="1">
        <v>985</v>
      </c>
      <c r="S12" s="1">
        <v>26825</v>
      </c>
      <c r="T12" s="1">
        <v>829</v>
      </c>
      <c r="U12" s="1">
        <v>832</v>
      </c>
      <c r="V12" s="1">
        <v>988</v>
      </c>
      <c r="W12" s="1">
        <v>843</v>
      </c>
      <c r="X12" s="1">
        <v>5150</v>
      </c>
    </row>
    <row r="13" spans="2:24" ht="13.5" customHeight="1">
      <c r="B13" s="20"/>
      <c r="C13" s="24">
        <v>45931</v>
      </c>
      <c r="D13" s="18"/>
      <c r="E13" s="1">
        <v>985</v>
      </c>
      <c r="F13" s="1">
        <v>1054</v>
      </c>
      <c r="G13" s="1">
        <v>1064</v>
      </c>
      <c r="H13" s="1">
        <v>1044</v>
      </c>
      <c r="I13" s="1">
        <v>13200</v>
      </c>
      <c r="J13" s="1">
        <v>705</v>
      </c>
      <c r="K13" s="1">
        <v>724</v>
      </c>
      <c r="L13" s="1">
        <v>743</v>
      </c>
      <c r="M13" s="1">
        <v>725</v>
      </c>
      <c r="N13" s="1">
        <v>261939</v>
      </c>
      <c r="O13" s="1">
        <v>961</v>
      </c>
      <c r="P13" s="1">
        <v>983</v>
      </c>
      <c r="Q13" s="1">
        <v>1058</v>
      </c>
      <c r="R13" s="1">
        <v>998</v>
      </c>
      <c r="S13" s="1">
        <v>29115</v>
      </c>
      <c r="T13" s="1">
        <v>815</v>
      </c>
      <c r="U13" s="1">
        <v>815</v>
      </c>
      <c r="V13" s="1">
        <v>842</v>
      </c>
      <c r="W13" s="1">
        <v>816</v>
      </c>
      <c r="X13" s="1">
        <v>7365</v>
      </c>
    </row>
    <row r="14" spans="2:24" ht="13.5" customHeight="1">
      <c r="B14" s="20"/>
      <c r="C14" s="24">
        <v>45962</v>
      </c>
      <c r="D14" s="18"/>
      <c r="E14" s="1">
        <v>985</v>
      </c>
      <c r="F14" s="1">
        <v>1016</v>
      </c>
      <c r="G14" s="1">
        <v>1056</v>
      </c>
      <c r="H14" s="1">
        <v>1026</v>
      </c>
      <c r="I14" s="1">
        <v>16350</v>
      </c>
      <c r="J14" s="1">
        <v>714</v>
      </c>
      <c r="K14" s="1">
        <v>724</v>
      </c>
      <c r="L14" s="1">
        <v>738</v>
      </c>
      <c r="M14" s="1">
        <v>724</v>
      </c>
      <c r="N14" s="1">
        <v>274959</v>
      </c>
      <c r="O14" s="1">
        <v>887</v>
      </c>
      <c r="P14" s="1">
        <v>972</v>
      </c>
      <c r="Q14" s="1">
        <v>1020</v>
      </c>
      <c r="R14" s="1">
        <v>954</v>
      </c>
      <c r="S14" s="1">
        <v>35215</v>
      </c>
      <c r="T14" s="1">
        <v>819</v>
      </c>
      <c r="U14" s="1">
        <v>819</v>
      </c>
      <c r="V14" s="1">
        <v>819</v>
      </c>
      <c r="W14" s="1">
        <v>819</v>
      </c>
      <c r="X14" s="1">
        <v>14314</v>
      </c>
    </row>
    <row r="15" spans="2:24" ht="13.5" customHeight="1">
      <c r="B15" s="20"/>
      <c r="C15" s="24">
        <v>45992</v>
      </c>
      <c r="D15" s="18"/>
      <c r="E15" s="1">
        <v>1000</v>
      </c>
      <c r="F15" s="1">
        <v>1014</v>
      </c>
      <c r="G15" s="1">
        <v>1018</v>
      </c>
      <c r="H15" s="1">
        <v>1012</v>
      </c>
      <c r="I15" s="1">
        <v>27497</v>
      </c>
      <c r="J15" s="1">
        <v>713</v>
      </c>
      <c r="K15" s="1">
        <v>742</v>
      </c>
      <c r="L15" s="1">
        <v>750</v>
      </c>
      <c r="M15" s="1">
        <v>741</v>
      </c>
      <c r="N15" s="1">
        <v>241581</v>
      </c>
      <c r="O15" s="1">
        <v>972</v>
      </c>
      <c r="P15" s="1">
        <v>1028</v>
      </c>
      <c r="Q15" s="1">
        <v>1069</v>
      </c>
      <c r="R15" s="1">
        <v>1028</v>
      </c>
      <c r="S15" s="1">
        <v>25815</v>
      </c>
      <c r="T15" s="1">
        <v>842</v>
      </c>
      <c r="U15" s="1">
        <v>864</v>
      </c>
      <c r="V15" s="1">
        <v>1166</v>
      </c>
      <c r="W15" s="1">
        <v>888</v>
      </c>
      <c r="X15" s="1">
        <v>1347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972</v>
      </c>
      <c r="F16" s="1">
        <v>1037</v>
      </c>
      <c r="G16" s="1">
        <v>1045</v>
      </c>
      <c r="H16" s="1">
        <v>1021</v>
      </c>
      <c r="I16" s="1">
        <v>15790</v>
      </c>
      <c r="J16" s="1">
        <v>724</v>
      </c>
      <c r="K16" s="1">
        <v>734</v>
      </c>
      <c r="L16" s="1">
        <v>751</v>
      </c>
      <c r="M16" s="1">
        <v>734</v>
      </c>
      <c r="N16" s="1">
        <v>211242</v>
      </c>
      <c r="O16" s="1">
        <v>972</v>
      </c>
      <c r="P16" s="1">
        <v>1038</v>
      </c>
      <c r="Q16" s="1">
        <v>1062</v>
      </c>
      <c r="R16" s="1">
        <v>1024</v>
      </c>
      <c r="S16" s="1">
        <v>22187</v>
      </c>
      <c r="T16" s="1">
        <v>745</v>
      </c>
      <c r="U16" s="1">
        <v>745</v>
      </c>
      <c r="V16" s="1">
        <v>745</v>
      </c>
      <c r="W16" s="1">
        <v>745</v>
      </c>
      <c r="X16" s="1">
        <v>3651</v>
      </c>
    </row>
    <row r="17" spans="2:24" ht="13.5" customHeight="1">
      <c r="B17" s="20"/>
      <c r="C17" s="24">
        <v>46054</v>
      </c>
      <c r="D17" s="18"/>
      <c r="E17" s="1">
        <v>1028</v>
      </c>
      <c r="F17" s="1">
        <v>1059</v>
      </c>
      <c r="G17" s="1">
        <v>1075</v>
      </c>
      <c r="H17" s="1">
        <v>1057</v>
      </c>
      <c r="I17" s="1">
        <v>13434</v>
      </c>
      <c r="J17" s="1">
        <v>729</v>
      </c>
      <c r="K17" s="1">
        <v>740</v>
      </c>
      <c r="L17" s="1">
        <v>757</v>
      </c>
      <c r="M17" s="1">
        <v>741</v>
      </c>
      <c r="N17" s="1">
        <v>211594</v>
      </c>
      <c r="O17" s="1">
        <v>972</v>
      </c>
      <c r="P17" s="1">
        <v>1057</v>
      </c>
      <c r="Q17" s="1">
        <v>1069</v>
      </c>
      <c r="R17" s="1">
        <v>1038</v>
      </c>
      <c r="S17" s="1">
        <v>22865</v>
      </c>
      <c r="T17" s="1">
        <v>820</v>
      </c>
      <c r="U17" s="1">
        <v>823</v>
      </c>
      <c r="V17" s="1">
        <v>842</v>
      </c>
      <c r="W17" s="1">
        <v>824</v>
      </c>
      <c r="X17" s="1">
        <v>10075</v>
      </c>
    </row>
    <row r="18" spans="2:24" ht="13.5" customHeight="1">
      <c r="B18" s="20"/>
      <c r="C18" s="24">
        <v>46082</v>
      </c>
      <c r="D18" s="18"/>
      <c r="E18" s="1">
        <v>1012</v>
      </c>
      <c r="F18" s="1">
        <v>1066</v>
      </c>
      <c r="G18" s="1">
        <v>1078</v>
      </c>
      <c r="H18" s="1">
        <v>1049</v>
      </c>
      <c r="I18" s="1">
        <v>17874</v>
      </c>
      <c r="J18" s="1">
        <v>730</v>
      </c>
      <c r="K18" s="1">
        <v>748</v>
      </c>
      <c r="L18" s="1">
        <v>766</v>
      </c>
      <c r="M18" s="1">
        <v>747</v>
      </c>
      <c r="N18" s="1">
        <v>239029</v>
      </c>
      <c r="O18" s="1">
        <v>972</v>
      </c>
      <c r="P18" s="1">
        <v>1057</v>
      </c>
      <c r="Q18" s="1">
        <v>1070</v>
      </c>
      <c r="R18" s="1">
        <v>1042</v>
      </c>
      <c r="S18" s="1">
        <v>26933</v>
      </c>
      <c r="T18" s="1">
        <v>848</v>
      </c>
      <c r="U18" s="1">
        <v>971</v>
      </c>
      <c r="V18" s="1">
        <v>972</v>
      </c>
      <c r="W18" s="1">
        <v>934</v>
      </c>
      <c r="X18" s="1">
        <v>2941</v>
      </c>
    </row>
    <row r="19" spans="2:24" ht="13.5" customHeight="1">
      <c r="B19" s="20"/>
      <c r="C19" s="24">
        <v>46113</v>
      </c>
      <c r="D19" s="18"/>
      <c r="E19" s="1">
        <v>1004</v>
      </c>
      <c r="F19" s="1">
        <v>1036</v>
      </c>
      <c r="G19" s="1">
        <v>1089</v>
      </c>
      <c r="H19" s="1">
        <v>1049</v>
      </c>
      <c r="I19" s="1">
        <v>21099</v>
      </c>
      <c r="J19" s="1">
        <v>732</v>
      </c>
      <c r="K19" s="1">
        <v>751</v>
      </c>
      <c r="L19" s="1">
        <v>767</v>
      </c>
      <c r="M19" s="1">
        <v>752</v>
      </c>
      <c r="N19" s="1">
        <v>220142</v>
      </c>
      <c r="O19" s="1">
        <v>1049</v>
      </c>
      <c r="P19" s="1">
        <v>1071</v>
      </c>
      <c r="Q19" s="1">
        <v>1101</v>
      </c>
      <c r="R19" s="1">
        <v>1076</v>
      </c>
      <c r="S19" s="1">
        <v>21432</v>
      </c>
      <c r="T19" s="1">
        <v>972</v>
      </c>
      <c r="U19" s="1">
        <v>1080</v>
      </c>
      <c r="V19" s="1">
        <v>1080</v>
      </c>
      <c r="W19" s="1">
        <v>1065</v>
      </c>
      <c r="X19" s="1">
        <v>7368</v>
      </c>
    </row>
    <row r="20" spans="2:24" ht="13.5" customHeight="1">
      <c r="B20" s="20"/>
      <c r="C20" s="24">
        <v>46143</v>
      </c>
      <c r="D20" s="18"/>
      <c r="E20" s="1">
        <v>953</v>
      </c>
      <c r="F20" s="1">
        <v>1051</v>
      </c>
      <c r="G20" s="1">
        <v>1090</v>
      </c>
      <c r="H20" s="1">
        <v>1039</v>
      </c>
      <c r="I20" s="1">
        <v>19322</v>
      </c>
      <c r="J20" s="1">
        <v>745</v>
      </c>
      <c r="K20" s="1">
        <v>752</v>
      </c>
      <c r="L20" s="1">
        <v>769</v>
      </c>
      <c r="M20" s="1">
        <v>752</v>
      </c>
      <c r="N20" s="1">
        <v>246152</v>
      </c>
      <c r="O20" s="1">
        <v>972</v>
      </c>
      <c r="P20" s="1">
        <v>1074</v>
      </c>
      <c r="Q20" s="1">
        <v>1089</v>
      </c>
      <c r="R20" s="1">
        <v>1054</v>
      </c>
      <c r="S20" s="1">
        <v>24220</v>
      </c>
      <c r="T20" s="1">
        <v>0</v>
      </c>
      <c r="U20" s="1">
        <v>0</v>
      </c>
      <c r="V20" s="1">
        <v>0</v>
      </c>
      <c r="W20" s="1">
        <v>0</v>
      </c>
      <c r="X20" s="1">
        <v>801</v>
      </c>
    </row>
    <row r="21" spans="2:24" ht="13.5" customHeight="1">
      <c r="B21" s="23"/>
      <c r="C21" s="25">
        <v>46174</v>
      </c>
      <c r="D21" s="19"/>
      <c r="E21" s="2">
        <v>1051</v>
      </c>
      <c r="F21" s="2">
        <v>1130</v>
      </c>
      <c r="G21" s="2">
        <v>1144</v>
      </c>
      <c r="H21" s="2">
        <v>1104</v>
      </c>
      <c r="I21" s="2">
        <v>18419</v>
      </c>
      <c r="J21" s="2">
        <v>755</v>
      </c>
      <c r="K21" s="2">
        <v>785</v>
      </c>
      <c r="L21" s="2">
        <v>796</v>
      </c>
      <c r="M21" s="2">
        <v>780</v>
      </c>
      <c r="N21" s="2">
        <v>171545</v>
      </c>
      <c r="O21" s="2">
        <v>907</v>
      </c>
      <c r="P21" s="2">
        <v>907</v>
      </c>
      <c r="Q21" s="2">
        <v>972</v>
      </c>
      <c r="R21" s="2">
        <v>931</v>
      </c>
      <c r="S21" s="2">
        <v>42420</v>
      </c>
      <c r="T21" s="2">
        <v>1166</v>
      </c>
      <c r="U21" s="2">
        <v>1166</v>
      </c>
      <c r="V21" s="2">
        <v>1166</v>
      </c>
      <c r="W21" s="2">
        <v>1166</v>
      </c>
      <c r="X21" s="2">
        <v>1934</v>
      </c>
    </row>
    <row r="22" spans="2:24">
      <c r="B22" s="42"/>
      <c r="C22" s="32" t="s">
        <v>156</v>
      </c>
      <c r="D22" s="31"/>
      <c r="E22" s="423" t="s">
        <v>228</v>
      </c>
      <c r="F22" s="424"/>
      <c r="G22" s="424"/>
      <c r="H22" s="424"/>
      <c r="I22" s="425"/>
      <c r="J22" s="423" t="s">
        <v>52</v>
      </c>
      <c r="K22" s="424"/>
      <c r="L22" s="424"/>
      <c r="M22" s="424"/>
      <c r="N22" s="425"/>
      <c r="O22" s="423" t="s">
        <v>113</v>
      </c>
      <c r="P22" s="424"/>
      <c r="Q22" s="424"/>
      <c r="R22" s="424"/>
      <c r="S22" s="425"/>
      <c r="T22" s="423" t="s">
        <v>114</v>
      </c>
      <c r="U22" s="424"/>
      <c r="V22" s="424"/>
      <c r="W22" s="424"/>
      <c r="X22" s="42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805</v>
      </c>
      <c r="F25" s="1">
        <v>810</v>
      </c>
      <c r="G25" s="1">
        <v>814</v>
      </c>
      <c r="H25" s="1">
        <v>810</v>
      </c>
      <c r="I25" s="1">
        <v>2829</v>
      </c>
      <c r="J25" s="1">
        <v>702</v>
      </c>
      <c r="K25" s="1">
        <v>805</v>
      </c>
      <c r="L25" s="1">
        <v>824</v>
      </c>
      <c r="M25" s="1">
        <v>794</v>
      </c>
      <c r="N25" s="1">
        <v>222222</v>
      </c>
      <c r="O25" s="1">
        <v>1134</v>
      </c>
      <c r="P25" s="1">
        <v>1146</v>
      </c>
      <c r="Q25" s="1">
        <v>1158</v>
      </c>
      <c r="R25" s="1">
        <v>1148</v>
      </c>
      <c r="S25" s="1">
        <v>70670</v>
      </c>
      <c r="T25" s="1">
        <v>946</v>
      </c>
      <c r="U25" s="1">
        <v>1101</v>
      </c>
      <c r="V25" s="1">
        <v>1166</v>
      </c>
      <c r="W25" s="1">
        <v>1065</v>
      </c>
      <c r="X25" s="1">
        <v>6033</v>
      </c>
    </row>
    <row r="26" spans="2:24" ht="13.5" customHeight="1">
      <c r="B26" s="20"/>
      <c r="C26" s="24">
        <v>45839</v>
      </c>
      <c r="D26" s="18"/>
      <c r="E26" s="1">
        <v>814</v>
      </c>
      <c r="F26" s="1">
        <v>907</v>
      </c>
      <c r="G26" s="1">
        <v>907</v>
      </c>
      <c r="H26" s="1">
        <v>889</v>
      </c>
      <c r="I26" s="1">
        <v>4403</v>
      </c>
      <c r="J26" s="1">
        <v>706</v>
      </c>
      <c r="K26" s="1">
        <v>777</v>
      </c>
      <c r="L26" s="1">
        <v>799</v>
      </c>
      <c r="M26" s="1">
        <v>774</v>
      </c>
      <c r="N26" s="1">
        <v>239746</v>
      </c>
      <c r="O26" s="1">
        <v>1117</v>
      </c>
      <c r="P26" s="1">
        <v>1134</v>
      </c>
      <c r="Q26" s="1">
        <v>1160</v>
      </c>
      <c r="R26" s="1">
        <v>1137</v>
      </c>
      <c r="S26" s="1">
        <v>81551</v>
      </c>
      <c r="T26" s="1">
        <v>946</v>
      </c>
      <c r="U26" s="1">
        <v>1108</v>
      </c>
      <c r="V26" s="1">
        <v>1178</v>
      </c>
      <c r="W26" s="1">
        <v>1094</v>
      </c>
      <c r="X26" s="1">
        <v>5821</v>
      </c>
    </row>
    <row r="27" spans="2:24" ht="13.5" customHeight="1">
      <c r="B27" s="20"/>
      <c r="C27" s="24">
        <v>45870</v>
      </c>
      <c r="D27" s="18"/>
      <c r="E27" s="1">
        <v>772</v>
      </c>
      <c r="F27" s="1">
        <v>886</v>
      </c>
      <c r="G27" s="1">
        <v>907</v>
      </c>
      <c r="H27" s="1">
        <v>849</v>
      </c>
      <c r="I27" s="1">
        <v>10909</v>
      </c>
      <c r="J27" s="1">
        <v>718</v>
      </c>
      <c r="K27" s="1">
        <v>781</v>
      </c>
      <c r="L27" s="1">
        <v>800</v>
      </c>
      <c r="M27" s="1">
        <v>772</v>
      </c>
      <c r="N27" s="1">
        <v>253281</v>
      </c>
      <c r="O27" s="1">
        <v>1169</v>
      </c>
      <c r="P27" s="1">
        <v>1185</v>
      </c>
      <c r="Q27" s="1">
        <v>1198</v>
      </c>
      <c r="R27" s="1">
        <v>1185</v>
      </c>
      <c r="S27" s="1">
        <v>76285</v>
      </c>
      <c r="T27" s="1">
        <v>946</v>
      </c>
      <c r="U27" s="1">
        <v>1076</v>
      </c>
      <c r="V27" s="1">
        <v>1194</v>
      </c>
      <c r="W27" s="1">
        <v>1052</v>
      </c>
      <c r="X27" s="1">
        <v>6059</v>
      </c>
    </row>
    <row r="28" spans="2:24" ht="13.5" customHeight="1">
      <c r="B28" s="20"/>
      <c r="C28" s="24">
        <v>45901</v>
      </c>
      <c r="D28" s="18"/>
      <c r="E28" s="1">
        <v>718</v>
      </c>
      <c r="F28" s="1">
        <v>810</v>
      </c>
      <c r="G28" s="1">
        <v>810</v>
      </c>
      <c r="H28" s="1">
        <v>769</v>
      </c>
      <c r="I28" s="1">
        <v>2028</v>
      </c>
      <c r="J28" s="1">
        <v>734</v>
      </c>
      <c r="K28" s="1">
        <v>785</v>
      </c>
      <c r="L28" s="1">
        <v>799</v>
      </c>
      <c r="M28" s="1">
        <v>783</v>
      </c>
      <c r="N28" s="1">
        <v>281710</v>
      </c>
      <c r="O28" s="1">
        <v>1188</v>
      </c>
      <c r="P28" s="1">
        <v>1201</v>
      </c>
      <c r="Q28" s="1">
        <v>1216</v>
      </c>
      <c r="R28" s="1">
        <v>1201</v>
      </c>
      <c r="S28" s="1">
        <v>81997</v>
      </c>
      <c r="T28" s="1">
        <v>946</v>
      </c>
      <c r="U28" s="1">
        <v>1044</v>
      </c>
      <c r="V28" s="1">
        <v>1160</v>
      </c>
      <c r="W28" s="1">
        <v>1026</v>
      </c>
      <c r="X28" s="1">
        <v>7156</v>
      </c>
    </row>
    <row r="29" spans="2:24" ht="13.5" customHeight="1">
      <c r="B29" s="20"/>
      <c r="C29" s="24">
        <v>45931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555</v>
      </c>
      <c r="J29" s="1">
        <v>721</v>
      </c>
      <c r="K29" s="1">
        <v>778</v>
      </c>
      <c r="L29" s="1">
        <v>793</v>
      </c>
      <c r="M29" s="1">
        <v>769</v>
      </c>
      <c r="N29" s="1">
        <v>301744</v>
      </c>
      <c r="O29" s="1">
        <v>1179</v>
      </c>
      <c r="P29" s="1">
        <v>1193</v>
      </c>
      <c r="Q29" s="1">
        <v>1211</v>
      </c>
      <c r="R29" s="1">
        <v>1194</v>
      </c>
      <c r="S29" s="1">
        <v>94429</v>
      </c>
      <c r="T29" s="1">
        <v>946</v>
      </c>
      <c r="U29" s="1">
        <v>1051</v>
      </c>
      <c r="V29" s="1">
        <v>1147</v>
      </c>
      <c r="W29" s="1">
        <v>1063</v>
      </c>
      <c r="X29" s="1">
        <v>6789</v>
      </c>
    </row>
    <row r="30" spans="2:24" ht="13.5" customHeight="1">
      <c r="B30" s="20"/>
      <c r="C30" s="24">
        <v>45962</v>
      </c>
      <c r="D30" s="18"/>
      <c r="E30" s="1">
        <v>783</v>
      </c>
      <c r="F30" s="1">
        <v>783</v>
      </c>
      <c r="G30" s="1">
        <v>783</v>
      </c>
      <c r="H30" s="1">
        <v>783</v>
      </c>
      <c r="I30" s="1">
        <v>5018</v>
      </c>
      <c r="J30" s="1">
        <v>746</v>
      </c>
      <c r="K30" s="1">
        <v>788</v>
      </c>
      <c r="L30" s="1">
        <v>801</v>
      </c>
      <c r="M30" s="1">
        <v>784</v>
      </c>
      <c r="N30" s="1">
        <v>259224</v>
      </c>
      <c r="O30" s="1">
        <v>1175</v>
      </c>
      <c r="P30" s="1">
        <v>1192</v>
      </c>
      <c r="Q30" s="1">
        <v>1209</v>
      </c>
      <c r="R30" s="1">
        <v>1193</v>
      </c>
      <c r="S30" s="1">
        <v>109061</v>
      </c>
      <c r="T30" s="1">
        <v>946</v>
      </c>
      <c r="U30" s="1">
        <v>946</v>
      </c>
      <c r="V30" s="1">
        <v>1102</v>
      </c>
      <c r="W30" s="1">
        <v>989</v>
      </c>
      <c r="X30" s="1">
        <v>7615</v>
      </c>
    </row>
    <row r="31" spans="2:24" ht="13.5" customHeight="1">
      <c r="B31" s="20"/>
      <c r="C31" s="24">
        <v>45992</v>
      </c>
      <c r="D31" s="18"/>
      <c r="E31" s="1">
        <v>810</v>
      </c>
      <c r="F31" s="1">
        <v>810</v>
      </c>
      <c r="G31" s="1">
        <v>832</v>
      </c>
      <c r="H31" s="1">
        <v>815</v>
      </c>
      <c r="I31" s="1">
        <v>1654</v>
      </c>
      <c r="J31" s="1">
        <v>720</v>
      </c>
      <c r="K31" s="1">
        <v>787</v>
      </c>
      <c r="L31" s="1">
        <v>808</v>
      </c>
      <c r="M31" s="1">
        <v>778</v>
      </c>
      <c r="N31" s="1">
        <v>224246</v>
      </c>
      <c r="O31" s="1">
        <v>1188</v>
      </c>
      <c r="P31" s="1">
        <v>1204</v>
      </c>
      <c r="Q31" s="1">
        <v>1232</v>
      </c>
      <c r="R31" s="1">
        <v>1204</v>
      </c>
      <c r="S31" s="1">
        <v>107033</v>
      </c>
      <c r="T31" s="1">
        <v>944</v>
      </c>
      <c r="U31" s="1">
        <v>946</v>
      </c>
      <c r="V31" s="1">
        <v>1070</v>
      </c>
      <c r="W31" s="1">
        <v>973</v>
      </c>
      <c r="X31" s="1">
        <v>9237</v>
      </c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810</v>
      </c>
      <c r="F32" s="1">
        <v>810</v>
      </c>
      <c r="G32" s="1">
        <v>810</v>
      </c>
      <c r="H32" s="1">
        <v>810</v>
      </c>
      <c r="I32" s="1">
        <v>1230</v>
      </c>
      <c r="J32" s="1">
        <v>731</v>
      </c>
      <c r="K32" s="1">
        <v>799</v>
      </c>
      <c r="L32" s="1">
        <v>813</v>
      </c>
      <c r="M32" s="1">
        <v>794</v>
      </c>
      <c r="N32" s="1">
        <v>234221</v>
      </c>
      <c r="O32" s="1">
        <v>1201</v>
      </c>
      <c r="P32" s="1">
        <v>1216</v>
      </c>
      <c r="Q32" s="1">
        <v>1243</v>
      </c>
      <c r="R32" s="1">
        <v>1218</v>
      </c>
      <c r="S32" s="1">
        <v>93796</v>
      </c>
      <c r="T32" s="1">
        <v>946</v>
      </c>
      <c r="U32" s="1">
        <v>1067</v>
      </c>
      <c r="V32" s="1">
        <v>1083</v>
      </c>
      <c r="W32" s="1">
        <v>1031</v>
      </c>
      <c r="X32" s="1">
        <v>8941</v>
      </c>
    </row>
    <row r="33" spans="2:24" ht="13.5" customHeight="1">
      <c r="B33" s="20"/>
      <c r="C33" s="24">
        <v>46054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885</v>
      </c>
      <c r="J33" s="1">
        <v>726</v>
      </c>
      <c r="K33" s="1">
        <v>792</v>
      </c>
      <c r="L33" s="1">
        <v>812</v>
      </c>
      <c r="M33" s="1">
        <v>787</v>
      </c>
      <c r="N33" s="1">
        <v>246414</v>
      </c>
      <c r="O33" s="1">
        <v>1226</v>
      </c>
      <c r="P33" s="1">
        <v>1242</v>
      </c>
      <c r="Q33" s="1">
        <v>1252</v>
      </c>
      <c r="R33" s="1">
        <v>1240</v>
      </c>
      <c r="S33" s="1">
        <v>89660</v>
      </c>
      <c r="T33" s="1">
        <v>946</v>
      </c>
      <c r="U33" s="1">
        <v>1038</v>
      </c>
      <c r="V33" s="1">
        <v>1132</v>
      </c>
      <c r="W33" s="1">
        <v>1038</v>
      </c>
      <c r="X33" s="1">
        <v>5683</v>
      </c>
    </row>
    <row r="34" spans="2:24" ht="13.5" customHeight="1">
      <c r="B34" s="20"/>
      <c r="C34" s="24">
        <v>46082</v>
      </c>
      <c r="D34" s="18"/>
      <c r="E34" s="1">
        <v>751</v>
      </c>
      <c r="F34" s="1">
        <v>761</v>
      </c>
      <c r="G34" s="1">
        <v>761</v>
      </c>
      <c r="H34" s="1">
        <v>758</v>
      </c>
      <c r="I34" s="1">
        <v>15461</v>
      </c>
      <c r="J34" s="1">
        <v>773</v>
      </c>
      <c r="K34" s="1">
        <v>793</v>
      </c>
      <c r="L34" s="1">
        <v>813</v>
      </c>
      <c r="M34" s="1">
        <v>794</v>
      </c>
      <c r="N34" s="1">
        <v>250405</v>
      </c>
      <c r="O34" s="1">
        <v>1210</v>
      </c>
      <c r="P34" s="1">
        <v>1245</v>
      </c>
      <c r="Q34" s="1">
        <v>1263</v>
      </c>
      <c r="R34" s="1">
        <v>1238</v>
      </c>
      <c r="S34" s="1">
        <v>96471</v>
      </c>
      <c r="T34" s="1">
        <v>946</v>
      </c>
      <c r="U34" s="1">
        <v>1058</v>
      </c>
      <c r="V34" s="1">
        <v>1115</v>
      </c>
      <c r="W34" s="1">
        <v>1038</v>
      </c>
      <c r="X34" s="1">
        <v>6527</v>
      </c>
    </row>
    <row r="35" spans="2:24" ht="13.5" customHeight="1">
      <c r="B35" s="20"/>
      <c r="C35" s="24">
        <v>46113</v>
      </c>
      <c r="D35" s="18"/>
      <c r="E35" s="1">
        <v>761</v>
      </c>
      <c r="F35" s="1">
        <v>761</v>
      </c>
      <c r="G35" s="1">
        <v>761</v>
      </c>
      <c r="H35" s="1">
        <v>761</v>
      </c>
      <c r="I35" s="1">
        <v>4441</v>
      </c>
      <c r="J35" s="1">
        <v>721</v>
      </c>
      <c r="K35" s="1">
        <v>797</v>
      </c>
      <c r="L35" s="1">
        <v>814</v>
      </c>
      <c r="M35" s="1">
        <v>786</v>
      </c>
      <c r="N35" s="1">
        <v>264523</v>
      </c>
      <c r="O35" s="1">
        <v>1237</v>
      </c>
      <c r="P35" s="1">
        <v>1264</v>
      </c>
      <c r="Q35" s="1">
        <v>1274</v>
      </c>
      <c r="R35" s="1">
        <v>1257</v>
      </c>
      <c r="S35" s="1">
        <v>99166</v>
      </c>
      <c r="T35" s="1">
        <v>946</v>
      </c>
      <c r="U35" s="1">
        <v>1080</v>
      </c>
      <c r="V35" s="1">
        <v>1129</v>
      </c>
      <c r="W35" s="1">
        <v>1068</v>
      </c>
      <c r="X35" s="1">
        <v>6418</v>
      </c>
    </row>
    <row r="36" spans="2:24" ht="13.5" customHeight="1">
      <c r="B36" s="20"/>
      <c r="C36" s="24">
        <v>46143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456</v>
      </c>
      <c r="J36" s="1">
        <v>755</v>
      </c>
      <c r="K36" s="1">
        <v>798</v>
      </c>
      <c r="L36" s="1">
        <v>816</v>
      </c>
      <c r="M36" s="1">
        <v>794</v>
      </c>
      <c r="N36" s="1">
        <v>283614</v>
      </c>
      <c r="O36" s="1">
        <v>1226</v>
      </c>
      <c r="P36" s="1">
        <v>1263</v>
      </c>
      <c r="Q36" s="1">
        <v>1306</v>
      </c>
      <c r="R36" s="1">
        <v>1267</v>
      </c>
      <c r="S36" s="1">
        <v>100568</v>
      </c>
      <c r="T36" s="1">
        <v>995</v>
      </c>
      <c r="U36" s="1">
        <v>1067</v>
      </c>
      <c r="V36" s="1">
        <v>1160</v>
      </c>
      <c r="W36" s="1">
        <v>1066</v>
      </c>
      <c r="X36" s="1">
        <v>5954</v>
      </c>
    </row>
    <row r="37" spans="2:24" ht="13.5" customHeight="1">
      <c r="B37" s="23"/>
      <c r="C37" s="25">
        <v>46174</v>
      </c>
      <c r="D37" s="19"/>
      <c r="E37" s="2">
        <v>778</v>
      </c>
      <c r="F37" s="2">
        <v>783</v>
      </c>
      <c r="G37" s="2">
        <v>783</v>
      </c>
      <c r="H37" s="2">
        <v>781</v>
      </c>
      <c r="I37" s="2">
        <v>20842</v>
      </c>
      <c r="J37" s="2">
        <v>739</v>
      </c>
      <c r="K37" s="2">
        <v>796</v>
      </c>
      <c r="L37" s="2">
        <v>815</v>
      </c>
      <c r="M37" s="2">
        <v>794</v>
      </c>
      <c r="N37" s="2">
        <v>277303</v>
      </c>
      <c r="O37" s="2">
        <v>1280</v>
      </c>
      <c r="P37" s="2">
        <v>1307</v>
      </c>
      <c r="Q37" s="2">
        <v>1311</v>
      </c>
      <c r="R37" s="2">
        <v>1302</v>
      </c>
      <c r="S37" s="2">
        <v>93629</v>
      </c>
      <c r="T37" s="2">
        <v>999</v>
      </c>
      <c r="U37" s="2">
        <v>1084</v>
      </c>
      <c r="V37" s="2">
        <v>1115</v>
      </c>
      <c r="W37" s="2">
        <v>1066</v>
      </c>
      <c r="X37" s="2">
        <v>6716</v>
      </c>
    </row>
    <row r="38" spans="2:24" ht="4.5" customHeight="1"/>
    <row r="39" spans="2:24">
      <c r="B39" s="36" t="s">
        <v>147</v>
      </c>
      <c r="C39" s="5" t="s">
        <v>233</v>
      </c>
    </row>
    <row r="40" spans="2:24">
      <c r="B40" s="37" t="s">
        <v>479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201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2" t="s">
        <v>156</v>
      </c>
      <c r="D6" s="31"/>
      <c r="E6" s="423" t="s">
        <v>437</v>
      </c>
      <c r="F6" s="424"/>
      <c r="G6" s="424"/>
      <c r="H6" s="424"/>
      <c r="I6" s="425"/>
      <c r="J6" s="423" t="s">
        <v>281</v>
      </c>
      <c r="K6" s="424"/>
      <c r="L6" s="424"/>
      <c r="M6" s="424"/>
      <c r="N6" s="425"/>
      <c r="O6" s="423" t="s">
        <v>19</v>
      </c>
      <c r="P6" s="424"/>
      <c r="Q6" s="424"/>
      <c r="R6" s="424"/>
      <c r="S6" s="425"/>
      <c r="T6" s="423" t="s">
        <v>214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764</v>
      </c>
      <c r="F9" s="1">
        <v>772</v>
      </c>
      <c r="G9" s="1">
        <v>789</v>
      </c>
      <c r="H9" s="1">
        <v>773</v>
      </c>
      <c r="I9" s="1">
        <v>2833</v>
      </c>
      <c r="J9" s="1">
        <v>637</v>
      </c>
      <c r="K9" s="1">
        <v>640</v>
      </c>
      <c r="L9" s="1">
        <v>702</v>
      </c>
      <c r="M9" s="1">
        <v>648</v>
      </c>
      <c r="N9" s="1">
        <v>12407</v>
      </c>
      <c r="O9" s="1">
        <v>615</v>
      </c>
      <c r="P9" s="1">
        <v>615</v>
      </c>
      <c r="Q9" s="1">
        <v>615</v>
      </c>
      <c r="R9" s="1">
        <v>615</v>
      </c>
      <c r="S9" s="1">
        <v>26078</v>
      </c>
      <c r="T9" s="1">
        <v>829</v>
      </c>
      <c r="U9" s="1">
        <v>837</v>
      </c>
      <c r="V9" s="1">
        <v>853</v>
      </c>
      <c r="W9" s="1">
        <v>838</v>
      </c>
      <c r="X9" s="1">
        <v>4913</v>
      </c>
    </row>
    <row r="10" spans="2:24" ht="13.5" customHeight="1">
      <c r="B10" s="20"/>
      <c r="C10" s="24">
        <v>45839</v>
      </c>
      <c r="D10" s="18"/>
      <c r="E10" s="1">
        <v>743</v>
      </c>
      <c r="F10" s="1">
        <v>814</v>
      </c>
      <c r="G10" s="1">
        <v>905</v>
      </c>
      <c r="H10" s="1">
        <v>813</v>
      </c>
      <c r="I10" s="1">
        <v>1775</v>
      </c>
      <c r="J10" s="1">
        <v>637</v>
      </c>
      <c r="K10" s="1">
        <v>664</v>
      </c>
      <c r="L10" s="1">
        <v>664</v>
      </c>
      <c r="M10" s="1">
        <v>662</v>
      </c>
      <c r="N10" s="1">
        <v>47244</v>
      </c>
      <c r="O10" s="1">
        <v>615</v>
      </c>
      <c r="P10" s="1">
        <v>615</v>
      </c>
      <c r="Q10" s="1">
        <v>615</v>
      </c>
      <c r="R10" s="1">
        <v>615</v>
      </c>
      <c r="S10" s="1">
        <v>28542</v>
      </c>
      <c r="T10" s="1">
        <v>842</v>
      </c>
      <c r="U10" s="1">
        <v>853</v>
      </c>
      <c r="V10" s="1">
        <v>859</v>
      </c>
      <c r="W10" s="1">
        <v>850</v>
      </c>
      <c r="X10" s="1">
        <v>4179</v>
      </c>
    </row>
    <row r="11" spans="2:24" ht="13.5" customHeight="1">
      <c r="B11" s="20"/>
      <c r="C11" s="24">
        <v>45870</v>
      </c>
      <c r="D11" s="18"/>
      <c r="E11" s="1">
        <v>739</v>
      </c>
      <c r="F11" s="1">
        <v>826</v>
      </c>
      <c r="G11" s="1">
        <v>918</v>
      </c>
      <c r="H11" s="1">
        <v>818</v>
      </c>
      <c r="I11" s="1">
        <v>2539</v>
      </c>
      <c r="J11" s="1">
        <v>632</v>
      </c>
      <c r="K11" s="1">
        <v>664</v>
      </c>
      <c r="L11" s="1">
        <v>664</v>
      </c>
      <c r="M11" s="1">
        <v>660</v>
      </c>
      <c r="N11" s="1">
        <v>20362</v>
      </c>
      <c r="O11" s="1">
        <v>615</v>
      </c>
      <c r="P11" s="1">
        <v>615</v>
      </c>
      <c r="Q11" s="1">
        <v>837</v>
      </c>
      <c r="R11" s="1">
        <v>657</v>
      </c>
      <c r="S11" s="1">
        <v>24468</v>
      </c>
      <c r="T11" s="1">
        <v>832</v>
      </c>
      <c r="U11" s="1">
        <v>840</v>
      </c>
      <c r="V11" s="1">
        <v>852</v>
      </c>
      <c r="W11" s="1">
        <v>843</v>
      </c>
      <c r="X11" s="1">
        <v>8051</v>
      </c>
    </row>
    <row r="12" spans="2:24" ht="13.5" customHeight="1">
      <c r="B12" s="20"/>
      <c r="C12" s="24">
        <v>45901</v>
      </c>
      <c r="D12" s="18"/>
      <c r="E12" s="1">
        <v>724</v>
      </c>
      <c r="F12" s="1">
        <v>743</v>
      </c>
      <c r="G12" s="1">
        <v>766</v>
      </c>
      <c r="H12" s="1">
        <v>747</v>
      </c>
      <c r="I12" s="1">
        <v>3249</v>
      </c>
      <c r="J12" s="1">
        <v>643</v>
      </c>
      <c r="K12" s="1">
        <v>672</v>
      </c>
      <c r="L12" s="1">
        <v>697</v>
      </c>
      <c r="M12" s="1">
        <v>674</v>
      </c>
      <c r="N12" s="1">
        <v>13105</v>
      </c>
      <c r="O12" s="1">
        <v>592</v>
      </c>
      <c r="P12" s="1">
        <v>607</v>
      </c>
      <c r="Q12" s="1">
        <v>620</v>
      </c>
      <c r="R12" s="1">
        <v>606</v>
      </c>
      <c r="S12" s="1">
        <v>49811</v>
      </c>
      <c r="T12" s="1">
        <v>843</v>
      </c>
      <c r="U12" s="1">
        <v>850</v>
      </c>
      <c r="V12" s="1">
        <v>859</v>
      </c>
      <c r="W12" s="1">
        <v>850</v>
      </c>
      <c r="X12" s="1">
        <v>6004</v>
      </c>
    </row>
    <row r="13" spans="2:24" ht="13.5" customHeight="1">
      <c r="B13" s="20"/>
      <c r="C13" s="24">
        <v>45931</v>
      </c>
      <c r="D13" s="18"/>
      <c r="E13" s="1">
        <v>724</v>
      </c>
      <c r="F13" s="1">
        <v>748</v>
      </c>
      <c r="G13" s="1">
        <v>753</v>
      </c>
      <c r="H13" s="1">
        <v>742</v>
      </c>
      <c r="I13" s="1">
        <v>2438</v>
      </c>
      <c r="J13" s="1">
        <v>626</v>
      </c>
      <c r="K13" s="1">
        <v>632</v>
      </c>
      <c r="L13" s="1">
        <v>697</v>
      </c>
      <c r="M13" s="1">
        <v>651</v>
      </c>
      <c r="N13" s="1">
        <v>26728</v>
      </c>
      <c r="O13" s="1">
        <v>592</v>
      </c>
      <c r="P13" s="1">
        <v>620</v>
      </c>
      <c r="Q13" s="1">
        <v>620</v>
      </c>
      <c r="R13" s="1">
        <v>615</v>
      </c>
      <c r="S13" s="1">
        <v>46918</v>
      </c>
      <c r="T13" s="1">
        <v>842</v>
      </c>
      <c r="U13" s="1">
        <v>859</v>
      </c>
      <c r="V13" s="1">
        <v>859</v>
      </c>
      <c r="W13" s="1">
        <v>854</v>
      </c>
      <c r="X13" s="1">
        <v>5047</v>
      </c>
    </row>
    <row r="14" spans="2:24" ht="13.5" customHeight="1">
      <c r="B14" s="20"/>
      <c r="C14" s="24">
        <v>45962</v>
      </c>
      <c r="D14" s="18"/>
      <c r="E14" s="1">
        <v>718</v>
      </c>
      <c r="F14" s="1">
        <v>761</v>
      </c>
      <c r="G14" s="1">
        <v>797</v>
      </c>
      <c r="H14" s="1">
        <v>754</v>
      </c>
      <c r="I14" s="1">
        <v>1455</v>
      </c>
      <c r="J14" s="1">
        <v>626</v>
      </c>
      <c r="K14" s="1">
        <v>632</v>
      </c>
      <c r="L14" s="1">
        <v>675</v>
      </c>
      <c r="M14" s="1">
        <v>637</v>
      </c>
      <c r="N14" s="1">
        <v>19251</v>
      </c>
      <c r="O14" s="1">
        <v>620</v>
      </c>
      <c r="P14" s="1">
        <v>620</v>
      </c>
      <c r="Q14" s="1">
        <v>620</v>
      </c>
      <c r="R14" s="1">
        <v>620</v>
      </c>
      <c r="S14" s="1">
        <v>28366</v>
      </c>
      <c r="T14" s="1">
        <v>794</v>
      </c>
      <c r="U14" s="1">
        <v>794</v>
      </c>
      <c r="V14" s="1">
        <v>810</v>
      </c>
      <c r="W14" s="1">
        <v>800</v>
      </c>
      <c r="X14" s="1">
        <v>9930</v>
      </c>
    </row>
    <row r="15" spans="2:24" ht="13.5" customHeight="1">
      <c r="B15" s="20"/>
      <c r="C15" s="24">
        <v>45992</v>
      </c>
      <c r="D15" s="18"/>
      <c r="E15" s="1">
        <v>772</v>
      </c>
      <c r="F15" s="1">
        <v>794</v>
      </c>
      <c r="G15" s="1">
        <v>827</v>
      </c>
      <c r="H15" s="1">
        <v>798</v>
      </c>
      <c r="I15" s="1">
        <v>4245</v>
      </c>
      <c r="J15" s="1">
        <v>626</v>
      </c>
      <c r="K15" s="1">
        <v>632</v>
      </c>
      <c r="L15" s="1">
        <v>675</v>
      </c>
      <c r="M15" s="1">
        <v>639</v>
      </c>
      <c r="N15" s="1">
        <v>24751</v>
      </c>
      <c r="O15" s="1">
        <v>620</v>
      </c>
      <c r="P15" s="1">
        <v>620</v>
      </c>
      <c r="Q15" s="1">
        <v>1027</v>
      </c>
      <c r="R15" s="1">
        <v>720</v>
      </c>
      <c r="S15" s="1">
        <v>27658</v>
      </c>
      <c r="T15" s="1">
        <v>862</v>
      </c>
      <c r="U15" s="1">
        <v>867</v>
      </c>
      <c r="V15" s="1">
        <v>869</v>
      </c>
      <c r="W15" s="1">
        <v>867</v>
      </c>
      <c r="X15" s="1">
        <v>4505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828</v>
      </c>
      <c r="F16" s="1">
        <v>832</v>
      </c>
      <c r="G16" s="1">
        <v>832</v>
      </c>
      <c r="H16" s="1">
        <v>832</v>
      </c>
      <c r="I16" s="1">
        <v>1519</v>
      </c>
      <c r="J16" s="1">
        <v>670</v>
      </c>
      <c r="K16" s="1">
        <v>697</v>
      </c>
      <c r="L16" s="1">
        <v>697</v>
      </c>
      <c r="M16" s="1">
        <v>689</v>
      </c>
      <c r="N16" s="1">
        <v>7151</v>
      </c>
      <c r="O16" s="1">
        <v>637</v>
      </c>
      <c r="P16" s="1">
        <v>637</v>
      </c>
      <c r="Q16" s="1">
        <v>1069</v>
      </c>
      <c r="R16" s="1">
        <v>701</v>
      </c>
      <c r="S16" s="1">
        <v>16067</v>
      </c>
      <c r="T16" s="1">
        <v>864</v>
      </c>
      <c r="U16" s="1">
        <v>972</v>
      </c>
      <c r="V16" s="1">
        <v>988</v>
      </c>
      <c r="W16" s="1">
        <v>955</v>
      </c>
      <c r="X16" s="1">
        <v>9396</v>
      </c>
    </row>
    <row r="17" spans="2:24" ht="13.5" customHeight="1">
      <c r="B17" s="20"/>
      <c r="C17" s="24">
        <v>46054</v>
      </c>
      <c r="D17" s="18"/>
      <c r="E17" s="1">
        <v>918</v>
      </c>
      <c r="F17" s="1">
        <v>918</v>
      </c>
      <c r="G17" s="1">
        <v>1026</v>
      </c>
      <c r="H17" s="1">
        <v>966</v>
      </c>
      <c r="I17" s="1">
        <v>1512</v>
      </c>
      <c r="J17" s="1">
        <v>657</v>
      </c>
      <c r="K17" s="1">
        <v>675</v>
      </c>
      <c r="L17" s="1">
        <v>697</v>
      </c>
      <c r="M17" s="1">
        <v>670</v>
      </c>
      <c r="N17" s="1">
        <v>6338</v>
      </c>
      <c r="O17" s="1">
        <v>637</v>
      </c>
      <c r="P17" s="1">
        <v>637</v>
      </c>
      <c r="Q17" s="1">
        <v>999</v>
      </c>
      <c r="R17" s="1">
        <v>654</v>
      </c>
      <c r="S17" s="1">
        <v>28693</v>
      </c>
      <c r="T17" s="1">
        <v>853</v>
      </c>
      <c r="U17" s="1">
        <v>972</v>
      </c>
      <c r="V17" s="1">
        <v>977</v>
      </c>
      <c r="W17" s="1">
        <v>937</v>
      </c>
      <c r="X17" s="1">
        <v>5239</v>
      </c>
    </row>
    <row r="18" spans="2:24" ht="13.5" customHeight="1">
      <c r="B18" s="20"/>
      <c r="C18" s="24">
        <v>46082</v>
      </c>
      <c r="D18" s="18"/>
      <c r="E18" s="1">
        <v>918</v>
      </c>
      <c r="F18" s="1">
        <v>932</v>
      </c>
      <c r="G18" s="1">
        <v>973</v>
      </c>
      <c r="H18" s="1">
        <v>931</v>
      </c>
      <c r="I18" s="1">
        <v>2687</v>
      </c>
      <c r="J18" s="1">
        <v>599</v>
      </c>
      <c r="K18" s="1">
        <v>657</v>
      </c>
      <c r="L18" s="1">
        <v>675</v>
      </c>
      <c r="M18" s="1">
        <v>648</v>
      </c>
      <c r="N18" s="1">
        <v>14479</v>
      </c>
      <c r="O18" s="1">
        <v>626</v>
      </c>
      <c r="P18" s="1">
        <v>637</v>
      </c>
      <c r="Q18" s="1">
        <v>637</v>
      </c>
      <c r="R18" s="1">
        <v>635</v>
      </c>
      <c r="S18" s="1">
        <v>21910</v>
      </c>
      <c r="T18" s="1">
        <v>853</v>
      </c>
      <c r="U18" s="1">
        <v>961</v>
      </c>
      <c r="V18" s="1">
        <v>982</v>
      </c>
      <c r="W18" s="1">
        <v>947</v>
      </c>
      <c r="X18" s="1">
        <v>5971</v>
      </c>
    </row>
    <row r="19" spans="2:24" ht="13.5" customHeight="1">
      <c r="B19" s="20"/>
      <c r="C19" s="24">
        <v>46113</v>
      </c>
      <c r="D19" s="18"/>
      <c r="E19" s="1">
        <v>919</v>
      </c>
      <c r="F19" s="1">
        <v>935</v>
      </c>
      <c r="G19" s="1">
        <v>973</v>
      </c>
      <c r="H19" s="1">
        <v>939</v>
      </c>
      <c r="I19" s="1">
        <v>4970</v>
      </c>
      <c r="J19" s="1">
        <v>626</v>
      </c>
      <c r="K19" s="1">
        <v>659</v>
      </c>
      <c r="L19" s="1">
        <v>691</v>
      </c>
      <c r="M19" s="1">
        <v>657</v>
      </c>
      <c r="N19" s="1">
        <v>11413</v>
      </c>
      <c r="O19" s="1">
        <v>637</v>
      </c>
      <c r="P19" s="1">
        <v>648</v>
      </c>
      <c r="Q19" s="1">
        <v>950</v>
      </c>
      <c r="R19" s="1">
        <v>683</v>
      </c>
      <c r="S19" s="1">
        <v>56707</v>
      </c>
      <c r="T19" s="1">
        <v>972</v>
      </c>
      <c r="U19" s="1">
        <v>994</v>
      </c>
      <c r="V19" s="1">
        <v>994</v>
      </c>
      <c r="W19" s="1">
        <v>986</v>
      </c>
      <c r="X19" s="1">
        <v>1718</v>
      </c>
    </row>
    <row r="20" spans="2:24" ht="13.5" customHeight="1">
      <c r="B20" s="20"/>
      <c r="C20" s="24">
        <v>46143</v>
      </c>
      <c r="D20" s="18"/>
      <c r="E20" s="1">
        <v>924</v>
      </c>
      <c r="F20" s="1">
        <v>937</v>
      </c>
      <c r="G20" s="1">
        <v>949</v>
      </c>
      <c r="H20" s="1">
        <v>937</v>
      </c>
      <c r="I20" s="1">
        <v>6482</v>
      </c>
      <c r="J20" s="1">
        <v>642</v>
      </c>
      <c r="K20" s="1">
        <v>680</v>
      </c>
      <c r="L20" s="1">
        <v>697</v>
      </c>
      <c r="M20" s="1">
        <v>675</v>
      </c>
      <c r="N20" s="1">
        <v>22571</v>
      </c>
      <c r="O20" s="1">
        <v>648</v>
      </c>
      <c r="P20" s="1">
        <v>648</v>
      </c>
      <c r="Q20" s="1">
        <v>993</v>
      </c>
      <c r="R20" s="1">
        <v>765</v>
      </c>
      <c r="S20" s="1">
        <v>23415</v>
      </c>
      <c r="T20" s="1">
        <v>864</v>
      </c>
      <c r="U20" s="1">
        <v>864</v>
      </c>
      <c r="V20" s="1">
        <v>864</v>
      </c>
      <c r="W20" s="1">
        <v>864</v>
      </c>
      <c r="X20" s="1">
        <v>7559</v>
      </c>
    </row>
    <row r="21" spans="2:24" ht="13.5" customHeight="1">
      <c r="B21" s="23"/>
      <c r="C21" s="25">
        <v>46174</v>
      </c>
      <c r="D21" s="19"/>
      <c r="E21" s="2">
        <v>909</v>
      </c>
      <c r="F21" s="2">
        <v>927</v>
      </c>
      <c r="G21" s="2">
        <v>945</v>
      </c>
      <c r="H21" s="2">
        <v>926</v>
      </c>
      <c r="I21" s="2">
        <v>7682</v>
      </c>
      <c r="J21" s="2">
        <v>648</v>
      </c>
      <c r="K21" s="2">
        <v>697</v>
      </c>
      <c r="L21" s="2">
        <v>697</v>
      </c>
      <c r="M21" s="2">
        <v>681</v>
      </c>
      <c r="N21" s="2">
        <v>17837</v>
      </c>
      <c r="O21" s="2">
        <v>648</v>
      </c>
      <c r="P21" s="2">
        <v>648</v>
      </c>
      <c r="Q21" s="2">
        <v>943</v>
      </c>
      <c r="R21" s="2">
        <v>670</v>
      </c>
      <c r="S21" s="2">
        <v>21259</v>
      </c>
      <c r="T21" s="2">
        <v>862</v>
      </c>
      <c r="U21" s="2">
        <v>875</v>
      </c>
      <c r="V21" s="2">
        <v>961</v>
      </c>
      <c r="W21" s="2">
        <v>907</v>
      </c>
      <c r="X21" s="2">
        <v>2229</v>
      </c>
    </row>
    <row r="22" spans="2:24">
      <c r="B22" s="42"/>
      <c r="C22" s="32" t="s">
        <v>156</v>
      </c>
      <c r="D22" s="31"/>
      <c r="E22" s="423" t="s">
        <v>169</v>
      </c>
      <c r="F22" s="424"/>
      <c r="G22" s="424"/>
      <c r="H22" s="424"/>
      <c r="I22" s="425"/>
      <c r="J22" s="423" t="s">
        <v>54</v>
      </c>
      <c r="K22" s="424"/>
      <c r="L22" s="424"/>
      <c r="M22" s="424"/>
      <c r="N22" s="425"/>
      <c r="O22" s="279"/>
      <c r="P22" s="45"/>
      <c r="Q22" s="45"/>
      <c r="R22" s="45"/>
      <c r="S22" s="45"/>
      <c r="T22" s="174"/>
      <c r="U22" s="45"/>
      <c r="V22" s="45"/>
      <c r="W22" s="45"/>
      <c r="X22" s="4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1042</v>
      </c>
      <c r="F25" s="1">
        <v>1125</v>
      </c>
      <c r="G25" s="1">
        <v>1144</v>
      </c>
      <c r="H25" s="1">
        <v>1110</v>
      </c>
      <c r="I25" s="1">
        <v>12611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45839</v>
      </c>
      <c r="D26" s="18"/>
      <c r="E26" s="1">
        <v>1136</v>
      </c>
      <c r="F26" s="1">
        <v>1155</v>
      </c>
      <c r="G26" s="1">
        <v>1156</v>
      </c>
      <c r="H26" s="1">
        <v>1150</v>
      </c>
      <c r="I26" s="1">
        <v>24016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45870</v>
      </c>
      <c r="D27" s="18"/>
      <c r="E27" s="1">
        <v>1018</v>
      </c>
      <c r="F27" s="1">
        <v>1058</v>
      </c>
      <c r="G27" s="1">
        <v>1113</v>
      </c>
      <c r="H27" s="1">
        <v>1063</v>
      </c>
      <c r="I27" s="1">
        <v>12231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45901</v>
      </c>
      <c r="D28" s="18"/>
      <c r="E28" s="1">
        <v>1037</v>
      </c>
      <c r="F28" s="1">
        <v>1058</v>
      </c>
      <c r="G28" s="1">
        <v>1105</v>
      </c>
      <c r="H28" s="1">
        <v>1074</v>
      </c>
      <c r="I28" s="1">
        <v>11178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45931</v>
      </c>
      <c r="D29" s="18"/>
      <c r="E29" s="1">
        <v>1009</v>
      </c>
      <c r="F29" s="1">
        <v>1021</v>
      </c>
      <c r="G29" s="1">
        <v>1058</v>
      </c>
      <c r="H29" s="1">
        <v>1025</v>
      </c>
      <c r="I29" s="1">
        <v>16380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45962</v>
      </c>
      <c r="D30" s="18"/>
      <c r="E30" s="1">
        <v>996</v>
      </c>
      <c r="F30" s="1">
        <v>1031</v>
      </c>
      <c r="G30" s="1">
        <v>1056</v>
      </c>
      <c r="H30" s="1">
        <v>1024</v>
      </c>
      <c r="I30" s="1">
        <v>12319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45992</v>
      </c>
      <c r="D31" s="18"/>
      <c r="E31" s="1">
        <v>997</v>
      </c>
      <c r="F31" s="1">
        <v>1015</v>
      </c>
      <c r="G31" s="1">
        <v>1059</v>
      </c>
      <c r="H31" s="1">
        <v>1024</v>
      </c>
      <c r="I31" s="1">
        <v>23578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1177</v>
      </c>
      <c r="F32" s="1">
        <v>1238</v>
      </c>
      <c r="G32" s="1">
        <v>1256</v>
      </c>
      <c r="H32" s="1">
        <v>1230</v>
      </c>
      <c r="I32" s="1">
        <v>14791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46054</v>
      </c>
      <c r="D33" s="18"/>
      <c r="E33" s="1">
        <v>1241</v>
      </c>
      <c r="F33" s="1">
        <v>1243</v>
      </c>
      <c r="G33" s="1">
        <v>1251</v>
      </c>
      <c r="H33" s="1">
        <v>1244</v>
      </c>
      <c r="I33" s="1">
        <v>13869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46082</v>
      </c>
      <c r="D34" s="18"/>
      <c r="E34" s="1">
        <v>1177</v>
      </c>
      <c r="F34" s="1">
        <v>1240</v>
      </c>
      <c r="G34" s="1">
        <v>1251</v>
      </c>
      <c r="H34" s="1">
        <v>1233</v>
      </c>
      <c r="I34" s="1">
        <v>18097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46113</v>
      </c>
      <c r="D35" s="18"/>
      <c r="E35" s="1">
        <v>1216</v>
      </c>
      <c r="F35" s="1">
        <v>1244</v>
      </c>
      <c r="G35" s="1">
        <v>1263</v>
      </c>
      <c r="H35" s="1">
        <v>1246</v>
      </c>
      <c r="I35" s="1">
        <v>20192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46143</v>
      </c>
      <c r="D36" s="18"/>
      <c r="E36" s="1">
        <v>1115</v>
      </c>
      <c r="F36" s="1">
        <v>1170</v>
      </c>
      <c r="G36" s="1">
        <v>1244</v>
      </c>
      <c r="H36" s="1">
        <v>1186</v>
      </c>
      <c r="I36" s="1">
        <v>11714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46174</v>
      </c>
      <c r="D37" s="19"/>
      <c r="E37" s="2">
        <v>1144</v>
      </c>
      <c r="F37" s="2">
        <v>1156</v>
      </c>
      <c r="G37" s="2">
        <v>1163</v>
      </c>
      <c r="H37" s="2">
        <v>1153</v>
      </c>
      <c r="I37" s="2">
        <v>14590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/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>
      <c r="B1" s="372" t="s">
        <v>151</v>
      </c>
      <c r="C1" s="7"/>
      <c r="D1" s="7"/>
      <c r="E1" s="7"/>
      <c r="F1" s="7"/>
      <c r="G1" s="7"/>
      <c r="H1" s="7"/>
      <c r="I1" s="7"/>
    </row>
    <row r="2" spans="1:24" ht="12" customHeight="1">
      <c r="B2" s="5" t="s">
        <v>150</v>
      </c>
    </row>
    <row r="3" spans="1:24" ht="12" customHeight="1">
      <c r="B3" s="7" t="s">
        <v>421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19"/>
      <c r="B6" s="42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45809</v>
      </c>
      <c r="D9" s="18" t="s">
        <v>427</v>
      </c>
      <c r="E9" s="1">
        <v>3456</v>
      </c>
      <c r="F9" s="1">
        <v>3802</v>
      </c>
      <c r="G9" s="1">
        <v>4320</v>
      </c>
      <c r="H9" s="1">
        <v>3822</v>
      </c>
      <c r="I9" s="1">
        <v>34430</v>
      </c>
      <c r="J9" s="1">
        <v>3370</v>
      </c>
      <c r="K9" s="1">
        <v>3672</v>
      </c>
      <c r="L9" s="1">
        <v>4028</v>
      </c>
      <c r="M9" s="1">
        <v>3684</v>
      </c>
      <c r="N9" s="1">
        <v>35846</v>
      </c>
      <c r="O9" s="1">
        <v>2129</v>
      </c>
      <c r="P9" s="1">
        <v>2246</v>
      </c>
      <c r="Q9" s="1">
        <v>2975</v>
      </c>
      <c r="R9" s="1">
        <v>2314</v>
      </c>
      <c r="S9" s="1">
        <v>5574</v>
      </c>
      <c r="T9" s="1">
        <v>8640</v>
      </c>
      <c r="U9" s="1">
        <v>9679</v>
      </c>
      <c r="V9" s="1">
        <v>10104</v>
      </c>
      <c r="W9" s="1">
        <v>9486</v>
      </c>
      <c r="X9" s="1">
        <v>8715</v>
      </c>
    </row>
    <row r="10" spans="1:24" ht="13.5" customHeight="1">
      <c r="B10" s="20"/>
      <c r="C10" s="24">
        <v>45839</v>
      </c>
      <c r="D10" s="18"/>
      <c r="E10" s="1">
        <v>3456</v>
      </c>
      <c r="F10" s="1">
        <v>3731</v>
      </c>
      <c r="G10" s="1">
        <v>4212</v>
      </c>
      <c r="H10" s="1">
        <v>3783</v>
      </c>
      <c r="I10" s="1">
        <v>34378</v>
      </c>
      <c r="J10" s="1">
        <v>3282</v>
      </c>
      <c r="K10" s="1">
        <v>3672</v>
      </c>
      <c r="L10" s="1">
        <v>3974</v>
      </c>
      <c r="M10" s="1">
        <v>3644</v>
      </c>
      <c r="N10" s="1">
        <v>42415</v>
      </c>
      <c r="O10" s="1">
        <v>2185</v>
      </c>
      <c r="P10" s="1">
        <v>2327</v>
      </c>
      <c r="Q10" s="1">
        <v>2941</v>
      </c>
      <c r="R10" s="1">
        <v>2456</v>
      </c>
      <c r="S10" s="1">
        <v>6539</v>
      </c>
      <c r="T10" s="1">
        <v>9180</v>
      </c>
      <c r="U10" s="1">
        <v>9720</v>
      </c>
      <c r="V10" s="1">
        <v>10189</v>
      </c>
      <c r="W10" s="1">
        <v>9694</v>
      </c>
      <c r="X10" s="1">
        <v>8865</v>
      </c>
    </row>
    <row r="11" spans="1:24" ht="13.5" customHeight="1">
      <c r="B11" s="20"/>
      <c r="C11" s="24">
        <v>45870</v>
      </c>
      <c r="D11" s="18"/>
      <c r="E11" s="1">
        <v>3376</v>
      </c>
      <c r="F11" s="1">
        <v>3672</v>
      </c>
      <c r="G11" s="1">
        <v>4212</v>
      </c>
      <c r="H11" s="1">
        <v>3805</v>
      </c>
      <c r="I11" s="1">
        <v>42155</v>
      </c>
      <c r="J11" s="1">
        <v>3477</v>
      </c>
      <c r="K11" s="1">
        <v>3888</v>
      </c>
      <c r="L11" s="1">
        <v>3996</v>
      </c>
      <c r="M11" s="1">
        <v>3803</v>
      </c>
      <c r="N11" s="1">
        <v>39225</v>
      </c>
      <c r="O11" s="1">
        <v>2217</v>
      </c>
      <c r="P11" s="1">
        <v>2291</v>
      </c>
      <c r="Q11" s="1">
        <v>2924</v>
      </c>
      <c r="R11" s="1">
        <v>2408</v>
      </c>
      <c r="S11" s="1">
        <v>6961</v>
      </c>
      <c r="T11" s="1">
        <v>8856</v>
      </c>
      <c r="U11" s="1">
        <v>9644</v>
      </c>
      <c r="V11" s="1">
        <v>10044</v>
      </c>
      <c r="W11" s="1">
        <v>9532</v>
      </c>
      <c r="X11" s="1">
        <v>8309</v>
      </c>
    </row>
    <row r="12" spans="1:24" ht="13.5" customHeight="1">
      <c r="B12" s="20"/>
      <c r="C12" s="24">
        <v>45901</v>
      </c>
      <c r="D12" s="18"/>
      <c r="E12" s="1">
        <v>3240</v>
      </c>
      <c r="F12" s="1">
        <v>3595</v>
      </c>
      <c r="G12" s="1">
        <v>4212</v>
      </c>
      <c r="H12" s="1">
        <v>3707</v>
      </c>
      <c r="I12" s="1">
        <v>37925</v>
      </c>
      <c r="J12" s="1">
        <v>3276</v>
      </c>
      <c r="K12" s="1">
        <v>3568</v>
      </c>
      <c r="L12" s="1">
        <v>3996</v>
      </c>
      <c r="M12" s="1">
        <v>3605</v>
      </c>
      <c r="N12" s="1">
        <v>34082</v>
      </c>
      <c r="O12" s="1">
        <v>2213</v>
      </c>
      <c r="P12" s="1">
        <v>2307</v>
      </c>
      <c r="Q12" s="1">
        <v>2690</v>
      </c>
      <c r="R12" s="1">
        <v>2388</v>
      </c>
      <c r="S12" s="1">
        <v>7661</v>
      </c>
      <c r="T12" s="1">
        <v>8856</v>
      </c>
      <c r="U12" s="1">
        <v>9720</v>
      </c>
      <c r="V12" s="1">
        <v>10163</v>
      </c>
      <c r="W12" s="1">
        <v>9607</v>
      </c>
      <c r="X12" s="1">
        <v>8421</v>
      </c>
    </row>
    <row r="13" spans="1:24" ht="13.5" customHeight="1">
      <c r="B13" s="20"/>
      <c r="C13" s="24">
        <v>45931</v>
      </c>
      <c r="D13" s="18"/>
      <c r="E13" s="1">
        <v>3448</v>
      </c>
      <c r="F13" s="1">
        <v>3834</v>
      </c>
      <c r="G13" s="1">
        <v>4212</v>
      </c>
      <c r="H13" s="1">
        <v>3825</v>
      </c>
      <c r="I13" s="1">
        <v>48281</v>
      </c>
      <c r="J13" s="1">
        <v>3304</v>
      </c>
      <c r="K13" s="1">
        <v>3564</v>
      </c>
      <c r="L13" s="1">
        <v>3996</v>
      </c>
      <c r="M13" s="1">
        <v>3574</v>
      </c>
      <c r="N13" s="1">
        <v>40321</v>
      </c>
      <c r="O13" s="1">
        <v>2243</v>
      </c>
      <c r="P13" s="1">
        <v>2393</v>
      </c>
      <c r="Q13" s="1">
        <v>2728</v>
      </c>
      <c r="R13" s="1">
        <v>2466</v>
      </c>
      <c r="S13" s="1">
        <v>8198</v>
      </c>
      <c r="T13" s="1">
        <v>8964</v>
      </c>
      <c r="U13" s="1">
        <v>9651</v>
      </c>
      <c r="V13" s="1">
        <v>10130</v>
      </c>
      <c r="W13" s="1">
        <v>9576</v>
      </c>
      <c r="X13" s="1">
        <v>8000</v>
      </c>
    </row>
    <row r="14" spans="1:24" ht="13.5" customHeight="1">
      <c r="B14" s="20"/>
      <c r="C14" s="24">
        <v>45962</v>
      </c>
      <c r="D14" s="18"/>
      <c r="E14" s="1">
        <v>3474</v>
      </c>
      <c r="F14" s="1">
        <v>3886</v>
      </c>
      <c r="G14" s="1">
        <v>4320</v>
      </c>
      <c r="H14" s="1">
        <v>3899</v>
      </c>
      <c r="I14" s="1">
        <v>47277</v>
      </c>
      <c r="J14" s="1">
        <v>3352</v>
      </c>
      <c r="K14" s="1">
        <v>3564</v>
      </c>
      <c r="L14" s="1">
        <v>3888</v>
      </c>
      <c r="M14" s="1">
        <v>3576</v>
      </c>
      <c r="N14" s="1">
        <v>35347</v>
      </c>
      <c r="O14" s="1">
        <v>2282</v>
      </c>
      <c r="P14" s="1">
        <v>2446</v>
      </c>
      <c r="Q14" s="1">
        <v>2782</v>
      </c>
      <c r="R14" s="1">
        <v>2522</v>
      </c>
      <c r="S14" s="1">
        <v>6949</v>
      </c>
      <c r="T14" s="1">
        <v>8964</v>
      </c>
      <c r="U14" s="1">
        <v>9720</v>
      </c>
      <c r="V14" s="1">
        <v>10260</v>
      </c>
      <c r="W14" s="1">
        <v>9616</v>
      </c>
      <c r="X14" s="1">
        <v>7963</v>
      </c>
    </row>
    <row r="15" spans="1:24" ht="13.5" customHeight="1">
      <c r="B15" s="20"/>
      <c r="C15" s="24">
        <v>45992</v>
      </c>
      <c r="D15" s="18"/>
      <c r="E15" s="1">
        <v>3917</v>
      </c>
      <c r="F15" s="1">
        <v>4374</v>
      </c>
      <c r="G15" s="1">
        <v>4860</v>
      </c>
      <c r="H15" s="1">
        <v>4382</v>
      </c>
      <c r="I15" s="1">
        <v>82158</v>
      </c>
      <c r="J15" s="1">
        <v>3845</v>
      </c>
      <c r="K15" s="1">
        <v>4104</v>
      </c>
      <c r="L15" s="1">
        <v>4320</v>
      </c>
      <c r="M15" s="1">
        <v>4091</v>
      </c>
      <c r="N15" s="1">
        <v>72476</v>
      </c>
      <c r="O15" s="1">
        <v>2294</v>
      </c>
      <c r="P15" s="1">
        <v>2370</v>
      </c>
      <c r="Q15" s="1">
        <v>2797</v>
      </c>
      <c r="R15" s="1">
        <v>2469</v>
      </c>
      <c r="S15" s="1">
        <v>6650</v>
      </c>
      <c r="T15" s="1">
        <v>9072</v>
      </c>
      <c r="U15" s="1">
        <v>9720</v>
      </c>
      <c r="V15" s="1">
        <v>10536</v>
      </c>
      <c r="W15" s="1">
        <v>9817</v>
      </c>
      <c r="X15" s="1">
        <v>15832</v>
      </c>
    </row>
    <row r="16" spans="1:24" ht="13.5" customHeight="1">
      <c r="B16" s="20" t="s">
        <v>390</v>
      </c>
      <c r="C16" s="24">
        <v>46023</v>
      </c>
      <c r="D16" s="18" t="s">
        <v>427</v>
      </c>
      <c r="E16" s="1">
        <v>3555</v>
      </c>
      <c r="F16" s="1">
        <v>4320</v>
      </c>
      <c r="G16" s="1">
        <v>5111</v>
      </c>
      <c r="H16" s="1">
        <v>4160</v>
      </c>
      <c r="I16" s="1">
        <v>26766</v>
      </c>
      <c r="J16" s="1">
        <v>3564</v>
      </c>
      <c r="K16" s="1">
        <v>3996</v>
      </c>
      <c r="L16" s="1">
        <v>4158</v>
      </c>
      <c r="M16" s="1">
        <v>3925</v>
      </c>
      <c r="N16" s="1">
        <v>21748</v>
      </c>
      <c r="O16" s="1">
        <v>2293</v>
      </c>
      <c r="P16" s="1">
        <v>2484</v>
      </c>
      <c r="Q16" s="1">
        <v>2918</v>
      </c>
      <c r="R16" s="1">
        <v>2625</v>
      </c>
      <c r="S16" s="1">
        <v>4408</v>
      </c>
      <c r="T16" s="1">
        <v>8964</v>
      </c>
      <c r="U16" s="1">
        <v>9612</v>
      </c>
      <c r="V16" s="1">
        <v>10260</v>
      </c>
      <c r="W16" s="1">
        <v>9548</v>
      </c>
      <c r="X16" s="1">
        <v>6441</v>
      </c>
    </row>
    <row r="17" spans="1:24" ht="13.5" customHeight="1">
      <c r="B17" s="20"/>
      <c r="C17" s="24">
        <v>46054</v>
      </c>
      <c r="D17" s="18"/>
      <c r="E17" s="1">
        <v>3456</v>
      </c>
      <c r="F17" s="1">
        <v>3888</v>
      </c>
      <c r="G17" s="1">
        <v>4644</v>
      </c>
      <c r="H17" s="1">
        <v>4037</v>
      </c>
      <c r="I17" s="1">
        <v>35786</v>
      </c>
      <c r="J17" s="1">
        <v>3456</v>
      </c>
      <c r="K17" s="1">
        <v>3834</v>
      </c>
      <c r="L17" s="1">
        <v>4093</v>
      </c>
      <c r="M17" s="1">
        <v>3772</v>
      </c>
      <c r="N17" s="1">
        <v>30500</v>
      </c>
      <c r="O17" s="1">
        <v>2264</v>
      </c>
      <c r="P17" s="1">
        <v>2660</v>
      </c>
      <c r="Q17" s="1">
        <v>2974</v>
      </c>
      <c r="R17" s="1">
        <v>2561</v>
      </c>
      <c r="S17" s="1">
        <v>5834</v>
      </c>
      <c r="T17" s="1">
        <v>8640</v>
      </c>
      <c r="U17" s="1">
        <v>9239</v>
      </c>
      <c r="V17" s="1">
        <v>10044</v>
      </c>
      <c r="W17" s="1">
        <v>9351</v>
      </c>
      <c r="X17" s="1">
        <v>7604</v>
      </c>
    </row>
    <row r="18" spans="1:24" ht="13.5" customHeight="1">
      <c r="B18" s="20"/>
      <c r="C18" s="24">
        <v>46082</v>
      </c>
      <c r="D18" s="18"/>
      <c r="E18" s="1">
        <v>3456</v>
      </c>
      <c r="F18" s="1">
        <v>3822</v>
      </c>
      <c r="G18" s="1">
        <v>4450</v>
      </c>
      <c r="H18" s="1">
        <v>3897</v>
      </c>
      <c r="I18" s="1">
        <v>38883</v>
      </c>
      <c r="J18" s="1">
        <v>3456</v>
      </c>
      <c r="K18" s="1">
        <v>3802</v>
      </c>
      <c r="L18" s="1">
        <v>3996</v>
      </c>
      <c r="M18" s="1">
        <v>3758</v>
      </c>
      <c r="N18" s="1">
        <v>34916</v>
      </c>
      <c r="O18" s="1">
        <v>2251</v>
      </c>
      <c r="P18" s="1">
        <v>2439</v>
      </c>
      <c r="Q18" s="1">
        <v>2921</v>
      </c>
      <c r="R18" s="1">
        <v>2546</v>
      </c>
      <c r="S18" s="1">
        <v>6042</v>
      </c>
      <c r="T18" s="1">
        <v>8640</v>
      </c>
      <c r="U18" s="1">
        <v>9504</v>
      </c>
      <c r="V18" s="1">
        <v>9969</v>
      </c>
      <c r="W18" s="1">
        <v>9360</v>
      </c>
      <c r="X18" s="1">
        <v>9171</v>
      </c>
    </row>
    <row r="19" spans="1:24" ht="13.5" customHeight="1">
      <c r="B19" s="20"/>
      <c r="C19" s="24">
        <v>46113</v>
      </c>
      <c r="D19" s="18"/>
      <c r="E19" s="1">
        <v>3456</v>
      </c>
      <c r="F19" s="1">
        <v>3885</v>
      </c>
      <c r="G19" s="1">
        <v>4320</v>
      </c>
      <c r="H19" s="1">
        <v>3919</v>
      </c>
      <c r="I19" s="1">
        <v>48874</v>
      </c>
      <c r="J19" s="1">
        <v>3564</v>
      </c>
      <c r="K19" s="1">
        <v>3834</v>
      </c>
      <c r="L19" s="1">
        <v>4104</v>
      </c>
      <c r="M19" s="1">
        <v>3812</v>
      </c>
      <c r="N19" s="1">
        <v>32456</v>
      </c>
      <c r="O19" s="1">
        <v>2333</v>
      </c>
      <c r="P19" s="1">
        <v>2480</v>
      </c>
      <c r="Q19" s="1">
        <v>3007</v>
      </c>
      <c r="R19" s="1">
        <v>2627</v>
      </c>
      <c r="S19" s="1">
        <v>5459</v>
      </c>
      <c r="T19" s="1">
        <v>9180</v>
      </c>
      <c r="U19" s="1">
        <v>9687</v>
      </c>
      <c r="V19" s="1">
        <v>10239</v>
      </c>
      <c r="W19" s="1">
        <v>9576</v>
      </c>
      <c r="X19" s="1">
        <v>8314</v>
      </c>
    </row>
    <row r="20" spans="1:24" ht="13.5" customHeight="1">
      <c r="B20" s="20"/>
      <c r="C20" s="24">
        <v>46143</v>
      </c>
      <c r="D20" s="18"/>
      <c r="E20" s="1">
        <v>3456</v>
      </c>
      <c r="F20" s="1">
        <v>3980</v>
      </c>
      <c r="G20" s="1">
        <v>4320</v>
      </c>
      <c r="H20" s="1">
        <v>3973</v>
      </c>
      <c r="I20" s="1">
        <v>37519</v>
      </c>
      <c r="J20" s="1">
        <v>3666</v>
      </c>
      <c r="K20" s="1">
        <v>3996</v>
      </c>
      <c r="L20" s="1">
        <v>4320</v>
      </c>
      <c r="M20" s="1">
        <v>3968</v>
      </c>
      <c r="N20" s="1">
        <v>31073</v>
      </c>
      <c r="O20" s="1">
        <v>2472</v>
      </c>
      <c r="P20" s="1">
        <v>2704</v>
      </c>
      <c r="Q20" s="1">
        <v>2944</v>
      </c>
      <c r="R20" s="1">
        <v>2673</v>
      </c>
      <c r="S20" s="1">
        <v>5464</v>
      </c>
      <c r="T20" s="1">
        <v>8640</v>
      </c>
      <c r="U20" s="1">
        <v>9342</v>
      </c>
      <c r="V20" s="1">
        <v>9720</v>
      </c>
      <c r="W20" s="1">
        <v>9318</v>
      </c>
      <c r="X20" s="1">
        <v>8153</v>
      </c>
    </row>
    <row r="21" spans="1:24" ht="13.5" customHeight="1">
      <c r="B21" s="23"/>
      <c r="C21" s="25">
        <v>46174</v>
      </c>
      <c r="D21" s="19"/>
      <c r="E21" s="2">
        <v>3564</v>
      </c>
      <c r="F21" s="2">
        <v>4104</v>
      </c>
      <c r="G21" s="2">
        <v>4320</v>
      </c>
      <c r="H21" s="2">
        <v>4004</v>
      </c>
      <c r="I21" s="2">
        <v>39678</v>
      </c>
      <c r="J21" s="2">
        <v>3564</v>
      </c>
      <c r="K21" s="2">
        <v>3996</v>
      </c>
      <c r="L21" s="2">
        <v>4298</v>
      </c>
      <c r="M21" s="2">
        <v>3941</v>
      </c>
      <c r="N21" s="2">
        <v>40141</v>
      </c>
      <c r="O21" s="2">
        <v>2490</v>
      </c>
      <c r="P21" s="2">
        <v>2559</v>
      </c>
      <c r="Q21" s="2">
        <v>3073</v>
      </c>
      <c r="R21" s="2">
        <v>2691</v>
      </c>
      <c r="S21" s="2">
        <v>5662</v>
      </c>
      <c r="T21" s="2">
        <v>8640</v>
      </c>
      <c r="U21" s="2">
        <v>9720</v>
      </c>
      <c r="V21" s="2">
        <v>10245</v>
      </c>
      <c r="W21" s="2">
        <v>9567</v>
      </c>
      <c r="X21" s="2">
        <v>9254</v>
      </c>
    </row>
    <row r="22" spans="1:24" ht="13.5" customHeight="1">
      <c r="A22" s="119"/>
      <c r="B22" s="42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23" t="s">
        <v>181</v>
      </c>
      <c r="K22" s="424"/>
      <c r="L22" s="424"/>
      <c r="M22" s="424"/>
      <c r="N22" s="425"/>
      <c r="O22" s="423" t="s">
        <v>94</v>
      </c>
      <c r="P22" s="424"/>
      <c r="Q22" s="424"/>
      <c r="R22" s="424"/>
      <c r="S22" s="425"/>
      <c r="T22" s="423" t="s">
        <v>66</v>
      </c>
      <c r="U22" s="424"/>
      <c r="V22" s="424"/>
      <c r="W22" s="424"/>
      <c r="X22" s="425"/>
    </row>
    <row r="23" spans="1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ht="13.5" customHeight="1">
      <c r="B25" s="20" t="s">
        <v>26</v>
      </c>
      <c r="C25" s="24">
        <v>45809</v>
      </c>
      <c r="D25" s="18" t="s">
        <v>427</v>
      </c>
      <c r="E25" s="1">
        <v>5400</v>
      </c>
      <c r="F25" s="1">
        <v>5616</v>
      </c>
      <c r="G25" s="1">
        <v>5940</v>
      </c>
      <c r="H25" s="1">
        <v>5610</v>
      </c>
      <c r="I25" s="1">
        <v>19393</v>
      </c>
      <c r="J25" s="1">
        <v>9936</v>
      </c>
      <c r="K25" s="1">
        <v>9936</v>
      </c>
      <c r="L25" s="1">
        <v>9936</v>
      </c>
      <c r="M25" s="1">
        <v>9936</v>
      </c>
      <c r="N25" s="1">
        <v>3181</v>
      </c>
      <c r="O25" s="1">
        <v>1890</v>
      </c>
      <c r="P25" s="1">
        <v>2703</v>
      </c>
      <c r="Q25" s="1">
        <v>3564</v>
      </c>
      <c r="R25" s="1">
        <v>2703</v>
      </c>
      <c r="S25" s="1">
        <v>41834</v>
      </c>
      <c r="T25" s="1">
        <v>3672</v>
      </c>
      <c r="U25" s="1">
        <v>4169</v>
      </c>
      <c r="V25" s="1">
        <v>4320</v>
      </c>
      <c r="W25" s="1">
        <v>4019</v>
      </c>
      <c r="X25" s="1">
        <v>9344</v>
      </c>
    </row>
    <row r="26" spans="1:24" ht="13.5" customHeight="1">
      <c r="B26" s="20"/>
      <c r="C26" s="24">
        <v>45839</v>
      </c>
      <c r="D26" s="18"/>
      <c r="E26" s="1">
        <v>5400</v>
      </c>
      <c r="F26" s="1">
        <v>5724</v>
      </c>
      <c r="G26" s="1">
        <v>6048</v>
      </c>
      <c r="H26" s="1">
        <v>5697</v>
      </c>
      <c r="I26" s="1">
        <v>20971</v>
      </c>
      <c r="J26" s="1">
        <v>9936</v>
      </c>
      <c r="K26" s="1">
        <v>9936</v>
      </c>
      <c r="L26" s="1">
        <v>9936</v>
      </c>
      <c r="M26" s="1">
        <v>9936</v>
      </c>
      <c r="N26" s="1">
        <v>1949</v>
      </c>
      <c r="O26" s="1">
        <v>1912</v>
      </c>
      <c r="P26" s="1">
        <v>2978</v>
      </c>
      <c r="Q26" s="1">
        <v>3564</v>
      </c>
      <c r="R26" s="1">
        <v>2898</v>
      </c>
      <c r="S26" s="1">
        <v>47237</v>
      </c>
      <c r="T26" s="1">
        <v>3672</v>
      </c>
      <c r="U26" s="1">
        <v>4104</v>
      </c>
      <c r="V26" s="1">
        <v>4320</v>
      </c>
      <c r="W26" s="1">
        <v>4026</v>
      </c>
      <c r="X26" s="1">
        <v>9296</v>
      </c>
    </row>
    <row r="27" spans="1:24" ht="13.5" customHeight="1">
      <c r="B27" s="20"/>
      <c r="C27" s="24">
        <v>45870</v>
      </c>
      <c r="D27" s="18"/>
      <c r="E27" s="1">
        <v>5400</v>
      </c>
      <c r="F27" s="1">
        <v>5508</v>
      </c>
      <c r="G27" s="1">
        <v>5940</v>
      </c>
      <c r="H27" s="1">
        <v>5588</v>
      </c>
      <c r="I27" s="1">
        <v>20544</v>
      </c>
      <c r="J27" s="1">
        <v>0</v>
      </c>
      <c r="K27" s="1">
        <v>0</v>
      </c>
      <c r="L27" s="1">
        <v>0</v>
      </c>
      <c r="M27" s="1">
        <v>0</v>
      </c>
      <c r="N27" s="1">
        <v>544</v>
      </c>
      <c r="O27" s="1">
        <v>2109</v>
      </c>
      <c r="P27" s="1">
        <v>3217</v>
      </c>
      <c r="Q27" s="1">
        <v>4536</v>
      </c>
      <c r="R27" s="1">
        <v>3229</v>
      </c>
      <c r="S27" s="1">
        <v>56454</v>
      </c>
      <c r="T27" s="1">
        <v>3796</v>
      </c>
      <c r="U27" s="1">
        <v>4320</v>
      </c>
      <c r="V27" s="1">
        <v>4320</v>
      </c>
      <c r="W27" s="1">
        <v>4170</v>
      </c>
      <c r="X27" s="1">
        <v>11283</v>
      </c>
    </row>
    <row r="28" spans="1:24" ht="13.5" customHeight="1">
      <c r="B28" s="20"/>
      <c r="C28" s="24">
        <v>45901</v>
      </c>
      <c r="D28" s="18"/>
      <c r="E28" s="1">
        <v>5346</v>
      </c>
      <c r="F28" s="1">
        <v>5400</v>
      </c>
      <c r="G28" s="1">
        <v>5940</v>
      </c>
      <c r="H28" s="1">
        <v>5573</v>
      </c>
      <c r="I28" s="1">
        <v>16312</v>
      </c>
      <c r="J28" s="1">
        <v>0</v>
      </c>
      <c r="K28" s="1">
        <v>0</v>
      </c>
      <c r="L28" s="1">
        <v>0</v>
      </c>
      <c r="M28" s="1">
        <v>0</v>
      </c>
      <c r="N28" s="1">
        <v>577</v>
      </c>
      <c r="O28" s="1">
        <v>1912</v>
      </c>
      <c r="P28" s="1">
        <v>2772</v>
      </c>
      <c r="Q28" s="1">
        <v>3780</v>
      </c>
      <c r="R28" s="1">
        <v>2810</v>
      </c>
      <c r="S28" s="1">
        <v>43850</v>
      </c>
      <c r="T28" s="1">
        <v>3672</v>
      </c>
      <c r="U28" s="1">
        <v>4169</v>
      </c>
      <c r="V28" s="1">
        <v>4320</v>
      </c>
      <c r="W28" s="1">
        <v>4079</v>
      </c>
      <c r="X28" s="1">
        <v>9312</v>
      </c>
    </row>
    <row r="29" spans="1:24" ht="13.5" customHeight="1">
      <c r="B29" s="20"/>
      <c r="C29" s="24">
        <v>45931</v>
      </c>
      <c r="D29" s="18"/>
      <c r="E29" s="1">
        <v>5400</v>
      </c>
      <c r="F29" s="1">
        <v>5548</v>
      </c>
      <c r="G29" s="1">
        <v>5931</v>
      </c>
      <c r="H29" s="1">
        <v>5592</v>
      </c>
      <c r="I29" s="1">
        <v>18741</v>
      </c>
      <c r="J29" s="1">
        <v>8305</v>
      </c>
      <c r="K29" s="1">
        <v>9936</v>
      </c>
      <c r="L29" s="1">
        <v>9936</v>
      </c>
      <c r="M29" s="1">
        <v>9242</v>
      </c>
      <c r="N29" s="1">
        <v>2301</v>
      </c>
      <c r="O29" s="1">
        <v>1890</v>
      </c>
      <c r="P29" s="1">
        <v>2611</v>
      </c>
      <c r="Q29" s="1">
        <v>3370</v>
      </c>
      <c r="R29" s="1">
        <v>2637</v>
      </c>
      <c r="S29" s="1">
        <v>41070</v>
      </c>
      <c r="T29" s="1">
        <v>3672</v>
      </c>
      <c r="U29" s="1">
        <v>4169</v>
      </c>
      <c r="V29" s="1">
        <v>4320</v>
      </c>
      <c r="W29" s="1">
        <v>4037</v>
      </c>
      <c r="X29" s="1">
        <v>9888</v>
      </c>
    </row>
    <row r="30" spans="1:24" ht="13.5" customHeight="1">
      <c r="B30" s="20"/>
      <c r="C30" s="24">
        <v>45962</v>
      </c>
      <c r="D30" s="18"/>
      <c r="E30" s="1">
        <v>5400</v>
      </c>
      <c r="F30" s="1">
        <v>5616</v>
      </c>
      <c r="G30" s="1">
        <v>6048</v>
      </c>
      <c r="H30" s="1">
        <v>5645</v>
      </c>
      <c r="I30" s="1">
        <v>18630</v>
      </c>
      <c r="J30" s="1">
        <v>8305</v>
      </c>
      <c r="K30" s="1">
        <v>9936</v>
      </c>
      <c r="L30" s="1">
        <v>9936</v>
      </c>
      <c r="M30" s="1">
        <v>9475</v>
      </c>
      <c r="N30" s="1">
        <v>2367</v>
      </c>
      <c r="O30" s="1">
        <v>1890</v>
      </c>
      <c r="P30" s="1">
        <v>2673</v>
      </c>
      <c r="Q30" s="1">
        <v>3780</v>
      </c>
      <c r="R30" s="1">
        <v>2700</v>
      </c>
      <c r="S30" s="1">
        <v>43395</v>
      </c>
      <c r="T30" s="1">
        <v>3672</v>
      </c>
      <c r="U30" s="1">
        <v>4169</v>
      </c>
      <c r="V30" s="1">
        <v>4320</v>
      </c>
      <c r="W30" s="1">
        <v>4086</v>
      </c>
      <c r="X30" s="1">
        <v>9405</v>
      </c>
    </row>
    <row r="31" spans="1:24" ht="13.5" customHeight="1">
      <c r="B31" s="20"/>
      <c r="C31" s="24">
        <v>45992</v>
      </c>
      <c r="D31" s="18"/>
      <c r="E31" s="1">
        <v>5616</v>
      </c>
      <c r="F31" s="1">
        <v>6048</v>
      </c>
      <c r="G31" s="1">
        <v>6480</v>
      </c>
      <c r="H31" s="1">
        <v>6106</v>
      </c>
      <c r="I31" s="1">
        <v>43481</v>
      </c>
      <c r="J31" s="1">
        <v>6000</v>
      </c>
      <c r="K31" s="1">
        <v>9936</v>
      </c>
      <c r="L31" s="1">
        <v>9936</v>
      </c>
      <c r="M31" s="1">
        <v>9232</v>
      </c>
      <c r="N31" s="1">
        <v>2509</v>
      </c>
      <c r="O31" s="1">
        <v>1890</v>
      </c>
      <c r="P31" s="1">
        <v>3292</v>
      </c>
      <c r="Q31" s="1">
        <v>4536</v>
      </c>
      <c r="R31" s="1">
        <v>3170</v>
      </c>
      <c r="S31" s="1">
        <v>67908</v>
      </c>
      <c r="T31" s="1">
        <v>3866</v>
      </c>
      <c r="U31" s="1">
        <v>4320</v>
      </c>
      <c r="V31" s="1">
        <v>4320</v>
      </c>
      <c r="W31" s="1">
        <v>4204</v>
      </c>
      <c r="X31" s="1">
        <v>17740</v>
      </c>
    </row>
    <row r="32" spans="1:24" ht="13.5" customHeight="1">
      <c r="B32" s="20" t="s">
        <v>390</v>
      </c>
      <c r="C32" s="24">
        <v>46023</v>
      </c>
      <c r="D32" s="18" t="s">
        <v>427</v>
      </c>
      <c r="E32" s="1">
        <v>5508</v>
      </c>
      <c r="F32" s="1">
        <v>5940</v>
      </c>
      <c r="G32" s="1">
        <v>6264</v>
      </c>
      <c r="H32" s="1">
        <v>5922</v>
      </c>
      <c r="I32" s="1">
        <v>11166</v>
      </c>
      <c r="J32" s="1">
        <v>8521</v>
      </c>
      <c r="K32" s="1">
        <v>9936</v>
      </c>
      <c r="L32" s="1">
        <v>9936</v>
      </c>
      <c r="M32" s="1">
        <v>9878</v>
      </c>
      <c r="N32" s="1">
        <v>1089</v>
      </c>
      <c r="O32" s="1">
        <v>1890</v>
      </c>
      <c r="P32" s="1">
        <v>3056</v>
      </c>
      <c r="Q32" s="1">
        <v>4428</v>
      </c>
      <c r="R32" s="1">
        <v>2898</v>
      </c>
      <c r="S32" s="1">
        <v>34278</v>
      </c>
      <c r="T32" s="1">
        <v>3780</v>
      </c>
      <c r="U32" s="1">
        <v>3996</v>
      </c>
      <c r="V32" s="1">
        <v>4320</v>
      </c>
      <c r="W32" s="1">
        <v>4034</v>
      </c>
      <c r="X32" s="1">
        <v>5655</v>
      </c>
    </row>
    <row r="33" spans="2:24" ht="13.5" customHeight="1">
      <c r="B33" s="20"/>
      <c r="C33" s="24">
        <v>46054</v>
      </c>
      <c r="D33" s="18"/>
      <c r="E33" s="1">
        <v>5400</v>
      </c>
      <c r="F33" s="1">
        <v>5832</v>
      </c>
      <c r="G33" s="1">
        <v>6048</v>
      </c>
      <c r="H33" s="1">
        <v>5741</v>
      </c>
      <c r="I33" s="1">
        <v>17699</v>
      </c>
      <c r="J33" s="1">
        <v>9612</v>
      </c>
      <c r="K33" s="1">
        <v>9612</v>
      </c>
      <c r="L33" s="1">
        <v>11221</v>
      </c>
      <c r="M33" s="1">
        <v>9842</v>
      </c>
      <c r="N33" s="1">
        <v>1638</v>
      </c>
      <c r="O33" s="1">
        <v>1858</v>
      </c>
      <c r="P33" s="1">
        <v>2659</v>
      </c>
      <c r="Q33" s="1">
        <v>4320</v>
      </c>
      <c r="R33" s="1">
        <v>2675</v>
      </c>
      <c r="S33" s="1">
        <v>40200</v>
      </c>
      <c r="T33" s="1">
        <v>3807</v>
      </c>
      <c r="U33" s="1">
        <v>4277</v>
      </c>
      <c r="V33" s="1">
        <v>4320</v>
      </c>
      <c r="W33" s="1">
        <v>4199</v>
      </c>
      <c r="X33" s="1">
        <v>7645</v>
      </c>
    </row>
    <row r="34" spans="2:24" ht="13.5" customHeight="1">
      <c r="B34" s="20"/>
      <c r="C34" s="24">
        <v>46082</v>
      </c>
      <c r="D34" s="18"/>
      <c r="E34" s="1">
        <v>4968</v>
      </c>
      <c r="F34" s="1">
        <v>5400</v>
      </c>
      <c r="G34" s="1">
        <v>5724</v>
      </c>
      <c r="H34" s="1">
        <v>5423</v>
      </c>
      <c r="I34" s="1">
        <v>24967</v>
      </c>
      <c r="J34" s="1">
        <v>9612</v>
      </c>
      <c r="K34" s="1">
        <v>9612</v>
      </c>
      <c r="L34" s="1">
        <v>9612</v>
      </c>
      <c r="M34" s="1">
        <v>9612</v>
      </c>
      <c r="N34" s="1">
        <v>2747</v>
      </c>
      <c r="O34" s="1">
        <v>1944</v>
      </c>
      <c r="P34" s="1">
        <v>3229</v>
      </c>
      <c r="Q34" s="1">
        <v>4158</v>
      </c>
      <c r="R34" s="1">
        <v>3115</v>
      </c>
      <c r="S34" s="1">
        <v>42145</v>
      </c>
      <c r="T34" s="1">
        <v>3892</v>
      </c>
      <c r="U34" s="1">
        <v>4277</v>
      </c>
      <c r="V34" s="1">
        <v>4320</v>
      </c>
      <c r="W34" s="1">
        <v>4153</v>
      </c>
      <c r="X34" s="1">
        <v>12147</v>
      </c>
    </row>
    <row r="35" spans="2:24" ht="13.5" customHeight="1">
      <c r="B35" s="20"/>
      <c r="C35" s="24">
        <v>46113</v>
      </c>
      <c r="D35" s="18"/>
      <c r="E35" s="1">
        <v>5400</v>
      </c>
      <c r="F35" s="1">
        <v>5616</v>
      </c>
      <c r="G35" s="1">
        <v>6048</v>
      </c>
      <c r="H35" s="1">
        <v>5703</v>
      </c>
      <c r="I35" s="1">
        <v>24423</v>
      </c>
      <c r="J35" s="1">
        <v>9720</v>
      </c>
      <c r="K35" s="1">
        <v>9720</v>
      </c>
      <c r="L35" s="1">
        <v>9720</v>
      </c>
      <c r="M35" s="1">
        <v>9720</v>
      </c>
      <c r="N35" s="1">
        <v>2803</v>
      </c>
      <c r="O35" s="1">
        <v>2052</v>
      </c>
      <c r="P35" s="1">
        <v>3362</v>
      </c>
      <c r="Q35" s="1">
        <v>4536</v>
      </c>
      <c r="R35" s="1">
        <v>3477</v>
      </c>
      <c r="S35" s="1">
        <v>46412</v>
      </c>
      <c r="T35" s="1">
        <v>3822</v>
      </c>
      <c r="U35" s="1">
        <v>4277</v>
      </c>
      <c r="V35" s="1">
        <v>4320</v>
      </c>
      <c r="W35" s="1">
        <v>4135</v>
      </c>
      <c r="X35" s="1">
        <v>10063</v>
      </c>
    </row>
    <row r="36" spans="2:24" ht="13.5" customHeight="1">
      <c r="B36" s="20"/>
      <c r="C36" s="24">
        <v>46143</v>
      </c>
      <c r="D36" s="18"/>
      <c r="E36" s="1">
        <v>4320</v>
      </c>
      <c r="F36" s="1">
        <v>5562</v>
      </c>
      <c r="G36" s="1">
        <v>5940</v>
      </c>
      <c r="H36" s="1">
        <v>5541</v>
      </c>
      <c r="I36" s="1">
        <v>22298</v>
      </c>
      <c r="J36" s="1">
        <v>8078</v>
      </c>
      <c r="K36" s="1">
        <v>8467</v>
      </c>
      <c r="L36" s="1">
        <v>9720</v>
      </c>
      <c r="M36" s="1">
        <v>8530</v>
      </c>
      <c r="N36" s="1">
        <v>1438</v>
      </c>
      <c r="O36" s="1">
        <v>2160</v>
      </c>
      <c r="P36" s="1">
        <v>3348</v>
      </c>
      <c r="Q36" s="1">
        <v>4320</v>
      </c>
      <c r="R36" s="1">
        <v>3347</v>
      </c>
      <c r="S36" s="1">
        <v>44806</v>
      </c>
      <c r="T36" s="1">
        <v>3996</v>
      </c>
      <c r="U36" s="1">
        <v>3996</v>
      </c>
      <c r="V36" s="1">
        <v>4320</v>
      </c>
      <c r="W36" s="1">
        <v>4132</v>
      </c>
      <c r="X36" s="1">
        <v>14299</v>
      </c>
    </row>
    <row r="37" spans="2:24" ht="13.5" customHeight="1">
      <c r="B37" s="23"/>
      <c r="C37" s="25">
        <v>46174</v>
      </c>
      <c r="D37" s="19"/>
      <c r="E37" s="2">
        <v>5508</v>
      </c>
      <c r="F37" s="2">
        <v>5616</v>
      </c>
      <c r="G37" s="2">
        <v>5940</v>
      </c>
      <c r="H37" s="2">
        <v>5654</v>
      </c>
      <c r="I37" s="2">
        <v>21910</v>
      </c>
      <c r="J37" s="2">
        <v>0</v>
      </c>
      <c r="K37" s="2">
        <v>0</v>
      </c>
      <c r="L37" s="2">
        <v>0</v>
      </c>
      <c r="M37" s="2">
        <v>0</v>
      </c>
      <c r="N37" s="2">
        <v>979</v>
      </c>
      <c r="O37" s="2">
        <v>2052</v>
      </c>
      <c r="P37" s="2">
        <v>3348</v>
      </c>
      <c r="Q37" s="2">
        <v>4320</v>
      </c>
      <c r="R37" s="2">
        <v>3371</v>
      </c>
      <c r="S37" s="2">
        <v>40885</v>
      </c>
      <c r="T37" s="2">
        <v>3973</v>
      </c>
      <c r="U37" s="2">
        <v>4320</v>
      </c>
      <c r="V37" s="2">
        <v>4536</v>
      </c>
      <c r="W37" s="2">
        <v>4237</v>
      </c>
      <c r="X37" s="2">
        <v>11806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147</v>
      </c>
      <c r="C39" s="5" t="s">
        <v>312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>
      <c r="B40" s="37" t="s">
        <v>479</v>
      </c>
      <c r="C40" s="5" t="s">
        <v>143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>
      <c r="B41" s="37" t="s">
        <v>339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/>
    <row r="2" spans="1:24" ht="12" customHeight="1"/>
    <row r="3" spans="1:24" ht="12" customHeight="1">
      <c r="B3" s="5" t="str">
        <f>近_和4_1!B3&amp;"（つづき）"</f>
        <v>(１)和牛チルド「４」の品目別価格（つづき）</v>
      </c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19"/>
      <c r="B6" s="42"/>
      <c r="C6" s="32" t="s">
        <v>156</v>
      </c>
      <c r="D6" s="31"/>
      <c r="E6" s="423" t="s">
        <v>179</v>
      </c>
      <c r="F6" s="424"/>
      <c r="G6" s="424"/>
      <c r="H6" s="424"/>
      <c r="I6" s="425"/>
      <c r="J6" s="423" t="s">
        <v>320</v>
      </c>
      <c r="K6" s="424"/>
      <c r="L6" s="424"/>
      <c r="M6" s="424"/>
      <c r="N6" s="425"/>
      <c r="O6" s="423" t="s">
        <v>123</v>
      </c>
      <c r="P6" s="424"/>
      <c r="Q6" s="424"/>
      <c r="R6" s="424"/>
      <c r="S6" s="425"/>
      <c r="T6" s="423" t="s">
        <v>225</v>
      </c>
      <c r="U6" s="424"/>
      <c r="V6" s="424"/>
      <c r="W6" s="424"/>
      <c r="X6" s="425"/>
    </row>
    <row r="7" spans="1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45809</v>
      </c>
      <c r="D9" s="18" t="s">
        <v>427</v>
      </c>
      <c r="E9" s="1">
        <v>3672</v>
      </c>
      <c r="F9" s="1">
        <v>4320</v>
      </c>
      <c r="G9" s="1">
        <v>4320</v>
      </c>
      <c r="H9" s="1">
        <v>4150</v>
      </c>
      <c r="I9" s="1">
        <v>9211</v>
      </c>
      <c r="J9" s="1">
        <v>3996</v>
      </c>
      <c r="K9" s="1">
        <v>4320</v>
      </c>
      <c r="L9" s="1">
        <v>4320</v>
      </c>
      <c r="M9" s="1">
        <v>4212</v>
      </c>
      <c r="N9" s="1">
        <v>9251</v>
      </c>
      <c r="O9" s="1">
        <v>3618</v>
      </c>
      <c r="P9" s="1">
        <v>3672</v>
      </c>
      <c r="Q9" s="1">
        <v>4104</v>
      </c>
      <c r="R9" s="1">
        <v>3702</v>
      </c>
      <c r="S9" s="1">
        <v>6253</v>
      </c>
      <c r="T9" s="1">
        <v>2030</v>
      </c>
      <c r="U9" s="1">
        <v>2078</v>
      </c>
      <c r="V9" s="1">
        <v>2182</v>
      </c>
      <c r="W9" s="1">
        <v>2094</v>
      </c>
      <c r="X9" s="1">
        <v>14736</v>
      </c>
    </row>
    <row r="10" spans="1:24" ht="13.5" customHeight="1">
      <c r="B10" s="20"/>
      <c r="C10" s="24">
        <v>45839</v>
      </c>
      <c r="D10" s="18"/>
      <c r="E10" s="1">
        <v>3672</v>
      </c>
      <c r="F10" s="1">
        <v>4320</v>
      </c>
      <c r="G10" s="1">
        <v>4320</v>
      </c>
      <c r="H10" s="1">
        <v>4150</v>
      </c>
      <c r="I10" s="1">
        <v>8808</v>
      </c>
      <c r="J10" s="1">
        <v>3948</v>
      </c>
      <c r="K10" s="1">
        <v>4320</v>
      </c>
      <c r="L10" s="1">
        <v>4320</v>
      </c>
      <c r="M10" s="1">
        <v>4208</v>
      </c>
      <c r="N10" s="1">
        <v>8902</v>
      </c>
      <c r="O10" s="1">
        <v>3411</v>
      </c>
      <c r="P10" s="1">
        <v>3627</v>
      </c>
      <c r="Q10" s="1">
        <v>3672</v>
      </c>
      <c r="R10" s="1">
        <v>3591</v>
      </c>
      <c r="S10" s="1">
        <v>6003</v>
      </c>
      <c r="T10" s="1">
        <v>2030</v>
      </c>
      <c r="U10" s="1">
        <v>2096</v>
      </c>
      <c r="V10" s="1">
        <v>2182</v>
      </c>
      <c r="W10" s="1">
        <v>2091</v>
      </c>
      <c r="X10" s="1">
        <v>13449</v>
      </c>
    </row>
    <row r="11" spans="1:24" ht="13.5" customHeight="1">
      <c r="B11" s="20"/>
      <c r="C11" s="24">
        <v>45870</v>
      </c>
      <c r="D11" s="18"/>
      <c r="E11" s="1">
        <v>3767</v>
      </c>
      <c r="F11" s="1">
        <v>4320</v>
      </c>
      <c r="G11" s="1">
        <v>4320</v>
      </c>
      <c r="H11" s="1">
        <v>4173</v>
      </c>
      <c r="I11" s="1">
        <v>11222</v>
      </c>
      <c r="J11" s="1">
        <v>3996</v>
      </c>
      <c r="K11" s="1">
        <v>4320</v>
      </c>
      <c r="L11" s="1">
        <v>4320</v>
      </c>
      <c r="M11" s="1">
        <v>4257</v>
      </c>
      <c r="N11" s="1">
        <v>10112</v>
      </c>
      <c r="O11" s="1">
        <v>3471</v>
      </c>
      <c r="P11" s="1">
        <v>3639</v>
      </c>
      <c r="Q11" s="1">
        <v>4104</v>
      </c>
      <c r="R11" s="1">
        <v>3646</v>
      </c>
      <c r="S11" s="1">
        <v>5499</v>
      </c>
      <c r="T11" s="1">
        <v>1985</v>
      </c>
      <c r="U11" s="1">
        <v>2039</v>
      </c>
      <c r="V11" s="1">
        <v>2182</v>
      </c>
      <c r="W11" s="1">
        <v>2062</v>
      </c>
      <c r="X11" s="1">
        <v>12278</v>
      </c>
    </row>
    <row r="12" spans="1:24" ht="13.5" customHeight="1">
      <c r="B12" s="20"/>
      <c r="C12" s="24">
        <v>45901</v>
      </c>
      <c r="D12" s="18"/>
      <c r="E12" s="1">
        <v>3672</v>
      </c>
      <c r="F12" s="1">
        <v>4320</v>
      </c>
      <c r="G12" s="1">
        <v>4320</v>
      </c>
      <c r="H12" s="1">
        <v>4096</v>
      </c>
      <c r="I12" s="1">
        <v>8522</v>
      </c>
      <c r="J12" s="1">
        <v>3920</v>
      </c>
      <c r="K12" s="1">
        <v>4320</v>
      </c>
      <c r="L12" s="1">
        <v>4320</v>
      </c>
      <c r="M12" s="1">
        <v>4208</v>
      </c>
      <c r="N12" s="1">
        <v>8247</v>
      </c>
      <c r="O12" s="1">
        <v>3620</v>
      </c>
      <c r="P12" s="1">
        <v>3672</v>
      </c>
      <c r="Q12" s="1">
        <v>3726</v>
      </c>
      <c r="R12" s="1">
        <v>3670</v>
      </c>
      <c r="S12" s="1">
        <v>5730</v>
      </c>
      <c r="T12" s="1">
        <v>1966</v>
      </c>
      <c r="U12" s="1">
        <v>2040</v>
      </c>
      <c r="V12" s="1">
        <v>2171</v>
      </c>
      <c r="W12" s="1">
        <v>2078</v>
      </c>
      <c r="X12" s="1">
        <v>12807</v>
      </c>
    </row>
    <row r="13" spans="1:24" ht="13.5" customHeight="1">
      <c r="B13" s="20"/>
      <c r="C13" s="24">
        <v>45931</v>
      </c>
      <c r="D13" s="18"/>
      <c r="E13" s="1">
        <v>3672</v>
      </c>
      <c r="F13" s="1">
        <v>4320</v>
      </c>
      <c r="G13" s="1">
        <v>4320</v>
      </c>
      <c r="H13" s="1">
        <v>4136</v>
      </c>
      <c r="I13" s="1">
        <v>7670</v>
      </c>
      <c r="J13" s="1">
        <v>3973</v>
      </c>
      <c r="K13" s="1">
        <v>4320</v>
      </c>
      <c r="L13" s="1">
        <v>4320</v>
      </c>
      <c r="M13" s="1">
        <v>4209</v>
      </c>
      <c r="N13" s="1">
        <v>7587</v>
      </c>
      <c r="O13" s="1">
        <v>3487</v>
      </c>
      <c r="P13" s="1">
        <v>3659</v>
      </c>
      <c r="Q13" s="1">
        <v>3672</v>
      </c>
      <c r="R13" s="1">
        <v>3630</v>
      </c>
      <c r="S13" s="1">
        <v>7379</v>
      </c>
      <c r="T13" s="1">
        <v>1998</v>
      </c>
      <c r="U13" s="1">
        <v>2071</v>
      </c>
      <c r="V13" s="1">
        <v>2176</v>
      </c>
      <c r="W13" s="1">
        <v>2084</v>
      </c>
      <c r="X13" s="1">
        <v>12816</v>
      </c>
    </row>
    <row r="14" spans="1:24" ht="13.5" customHeight="1">
      <c r="B14" s="20"/>
      <c r="C14" s="24">
        <v>45962</v>
      </c>
      <c r="D14" s="18"/>
      <c r="E14" s="1">
        <v>3672</v>
      </c>
      <c r="F14" s="1">
        <v>4320</v>
      </c>
      <c r="G14" s="1">
        <v>4320</v>
      </c>
      <c r="H14" s="1">
        <v>4125</v>
      </c>
      <c r="I14" s="1">
        <v>8520</v>
      </c>
      <c r="J14" s="1">
        <v>3957</v>
      </c>
      <c r="K14" s="1">
        <v>4169</v>
      </c>
      <c r="L14" s="1">
        <v>4320</v>
      </c>
      <c r="M14" s="1">
        <v>4190</v>
      </c>
      <c r="N14" s="1">
        <v>9085</v>
      </c>
      <c r="O14" s="1">
        <v>3647</v>
      </c>
      <c r="P14" s="1">
        <v>3672</v>
      </c>
      <c r="Q14" s="1">
        <v>3694</v>
      </c>
      <c r="R14" s="1">
        <v>3675</v>
      </c>
      <c r="S14" s="1">
        <v>6764</v>
      </c>
      <c r="T14" s="1">
        <v>2016</v>
      </c>
      <c r="U14" s="1">
        <v>2096</v>
      </c>
      <c r="V14" s="1">
        <v>2268</v>
      </c>
      <c r="W14" s="1">
        <v>2104</v>
      </c>
      <c r="X14" s="1">
        <v>15230</v>
      </c>
    </row>
    <row r="15" spans="1:24" ht="13.5" customHeight="1">
      <c r="B15" s="20"/>
      <c r="C15" s="24">
        <v>45992</v>
      </c>
      <c r="D15" s="18"/>
      <c r="E15" s="1">
        <v>3996</v>
      </c>
      <c r="F15" s="1">
        <v>4320</v>
      </c>
      <c r="G15" s="1">
        <v>4320</v>
      </c>
      <c r="H15" s="1">
        <v>4268</v>
      </c>
      <c r="I15" s="1">
        <v>17235</v>
      </c>
      <c r="J15" s="1">
        <v>4099</v>
      </c>
      <c r="K15" s="1">
        <v>4320</v>
      </c>
      <c r="L15" s="1">
        <v>4320</v>
      </c>
      <c r="M15" s="1">
        <v>4285</v>
      </c>
      <c r="N15" s="1">
        <v>18435</v>
      </c>
      <c r="O15" s="1">
        <v>3672</v>
      </c>
      <c r="P15" s="1">
        <v>3783</v>
      </c>
      <c r="Q15" s="1">
        <v>4104</v>
      </c>
      <c r="R15" s="1">
        <v>3790</v>
      </c>
      <c r="S15" s="1">
        <v>9890</v>
      </c>
      <c r="T15" s="1">
        <v>2030</v>
      </c>
      <c r="U15" s="1">
        <v>2135</v>
      </c>
      <c r="V15" s="1">
        <v>2182</v>
      </c>
      <c r="W15" s="1">
        <v>2118</v>
      </c>
      <c r="X15" s="1">
        <v>13300</v>
      </c>
    </row>
    <row r="16" spans="1:24" ht="13.5" customHeight="1">
      <c r="B16" s="20" t="s">
        <v>390</v>
      </c>
      <c r="C16" s="24">
        <v>46023</v>
      </c>
      <c r="D16" s="18" t="s">
        <v>427</v>
      </c>
      <c r="E16" s="1">
        <v>3866</v>
      </c>
      <c r="F16" s="1">
        <v>4320</v>
      </c>
      <c r="G16" s="1">
        <v>4320</v>
      </c>
      <c r="H16" s="1">
        <v>4239</v>
      </c>
      <c r="I16" s="1">
        <v>7372</v>
      </c>
      <c r="J16" s="1">
        <v>3783</v>
      </c>
      <c r="K16" s="1">
        <v>4212</v>
      </c>
      <c r="L16" s="1">
        <v>4320</v>
      </c>
      <c r="M16" s="1">
        <v>4136</v>
      </c>
      <c r="N16" s="1">
        <v>7997</v>
      </c>
      <c r="O16" s="1">
        <v>3780</v>
      </c>
      <c r="P16" s="1">
        <v>3780</v>
      </c>
      <c r="Q16" s="1">
        <v>4320</v>
      </c>
      <c r="R16" s="1">
        <v>3939</v>
      </c>
      <c r="S16" s="1">
        <v>6895</v>
      </c>
      <c r="T16" s="1">
        <v>2030</v>
      </c>
      <c r="U16" s="1">
        <v>2090</v>
      </c>
      <c r="V16" s="1">
        <v>2166</v>
      </c>
      <c r="W16" s="1">
        <v>2094</v>
      </c>
      <c r="X16" s="1">
        <v>11337</v>
      </c>
    </row>
    <row r="17" spans="1:24" ht="13.5" customHeight="1">
      <c r="B17" s="20"/>
      <c r="C17" s="24">
        <v>46054</v>
      </c>
      <c r="D17" s="18"/>
      <c r="E17" s="1">
        <v>4277</v>
      </c>
      <c r="F17" s="1">
        <v>4320</v>
      </c>
      <c r="G17" s="1">
        <v>4320</v>
      </c>
      <c r="H17" s="1">
        <v>4308</v>
      </c>
      <c r="I17" s="1">
        <v>6713</v>
      </c>
      <c r="J17" s="1">
        <v>3910</v>
      </c>
      <c r="K17" s="1">
        <v>4277</v>
      </c>
      <c r="L17" s="1">
        <v>4320</v>
      </c>
      <c r="M17" s="1">
        <v>4251</v>
      </c>
      <c r="N17" s="1">
        <v>7897</v>
      </c>
      <c r="O17" s="1">
        <v>3712</v>
      </c>
      <c r="P17" s="1">
        <v>3780</v>
      </c>
      <c r="Q17" s="1">
        <v>4320</v>
      </c>
      <c r="R17" s="1">
        <v>3826</v>
      </c>
      <c r="S17" s="1">
        <v>5113</v>
      </c>
      <c r="T17" s="1">
        <v>2030</v>
      </c>
      <c r="U17" s="1">
        <v>2105</v>
      </c>
      <c r="V17" s="1">
        <v>2268</v>
      </c>
      <c r="W17" s="1">
        <v>2106</v>
      </c>
      <c r="X17" s="1">
        <v>10669</v>
      </c>
    </row>
    <row r="18" spans="1:24" ht="13.5" customHeight="1">
      <c r="B18" s="20"/>
      <c r="C18" s="24">
        <v>46082</v>
      </c>
      <c r="D18" s="18"/>
      <c r="E18" s="1">
        <v>3996</v>
      </c>
      <c r="F18" s="1">
        <v>4277</v>
      </c>
      <c r="G18" s="1">
        <v>4320</v>
      </c>
      <c r="H18" s="1">
        <v>4223</v>
      </c>
      <c r="I18" s="1">
        <v>10958</v>
      </c>
      <c r="J18" s="1">
        <v>3996</v>
      </c>
      <c r="K18" s="1">
        <v>4277</v>
      </c>
      <c r="L18" s="1">
        <v>4320</v>
      </c>
      <c r="M18" s="1">
        <v>4195</v>
      </c>
      <c r="N18" s="1">
        <v>12671</v>
      </c>
      <c r="O18" s="1">
        <v>3586</v>
      </c>
      <c r="P18" s="1">
        <v>3765</v>
      </c>
      <c r="Q18" s="1">
        <v>3996</v>
      </c>
      <c r="R18" s="1">
        <v>3799</v>
      </c>
      <c r="S18" s="1">
        <v>6646</v>
      </c>
      <c r="T18" s="1">
        <v>2052</v>
      </c>
      <c r="U18" s="1">
        <v>2147</v>
      </c>
      <c r="V18" s="1">
        <v>2225</v>
      </c>
      <c r="W18" s="1">
        <v>2128</v>
      </c>
      <c r="X18" s="1">
        <v>12132</v>
      </c>
    </row>
    <row r="19" spans="1:24" ht="13.5" customHeight="1">
      <c r="B19" s="20"/>
      <c r="C19" s="24">
        <v>46113</v>
      </c>
      <c r="D19" s="18"/>
      <c r="E19" s="1">
        <v>4107</v>
      </c>
      <c r="F19" s="1">
        <v>4320</v>
      </c>
      <c r="G19" s="1">
        <v>4320</v>
      </c>
      <c r="H19" s="1">
        <v>4298</v>
      </c>
      <c r="I19" s="1">
        <v>8128</v>
      </c>
      <c r="J19" s="1">
        <v>3998</v>
      </c>
      <c r="K19" s="1">
        <v>4277</v>
      </c>
      <c r="L19" s="1">
        <v>4320</v>
      </c>
      <c r="M19" s="1">
        <v>4226</v>
      </c>
      <c r="N19" s="1">
        <v>10036</v>
      </c>
      <c r="O19" s="1">
        <v>3743</v>
      </c>
      <c r="P19" s="1">
        <v>3766</v>
      </c>
      <c r="Q19" s="1">
        <v>3836</v>
      </c>
      <c r="R19" s="1">
        <v>3765</v>
      </c>
      <c r="S19" s="1">
        <v>3851</v>
      </c>
      <c r="T19" s="1">
        <v>2084</v>
      </c>
      <c r="U19" s="1">
        <v>2229</v>
      </c>
      <c r="V19" s="1">
        <v>2322</v>
      </c>
      <c r="W19" s="1">
        <v>2206</v>
      </c>
      <c r="X19" s="1">
        <v>10608</v>
      </c>
    </row>
    <row r="20" spans="1:24" ht="13.5" customHeight="1">
      <c r="B20" s="20"/>
      <c r="C20" s="24">
        <v>46143</v>
      </c>
      <c r="D20" s="18"/>
      <c r="E20" s="1">
        <v>3996</v>
      </c>
      <c r="F20" s="1">
        <v>4320</v>
      </c>
      <c r="G20" s="1">
        <v>4320</v>
      </c>
      <c r="H20" s="1">
        <v>4235</v>
      </c>
      <c r="I20" s="1">
        <v>13262</v>
      </c>
      <c r="J20" s="1">
        <v>3996</v>
      </c>
      <c r="K20" s="1">
        <v>4277</v>
      </c>
      <c r="L20" s="1">
        <v>4320</v>
      </c>
      <c r="M20" s="1">
        <v>4216</v>
      </c>
      <c r="N20" s="1">
        <v>13564</v>
      </c>
      <c r="O20" s="1">
        <v>3732</v>
      </c>
      <c r="P20" s="1">
        <v>3996</v>
      </c>
      <c r="Q20" s="1">
        <v>3996</v>
      </c>
      <c r="R20" s="1">
        <v>3938</v>
      </c>
      <c r="S20" s="1">
        <v>6589</v>
      </c>
      <c r="T20" s="1">
        <v>2084</v>
      </c>
      <c r="U20" s="1">
        <v>2268</v>
      </c>
      <c r="V20" s="1">
        <v>2421</v>
      </c>
      <c r="W20" s="1">
        <v>2239</v>
      </c>
      <c r="X20" s="1">
        <v>12521</v>
      </c>
    </row>
    <row r="21" spans="1:24" ht="13.5" customHeight="1">
      <c r="B21" s="23"/>
      <c r="C21" s="25">
        <v>46174</v>
      </c>
      <c r="D21" s="19"/>
      <c r="E21" s="2">
        <v>3996</v>
      </c>
      <c r="F21" s="2">
        <v>4320</v>
      </c>
      <c r="G21" s="2">
        <v>4536</v>
      </c>
      <c r="H21" s="2">
        <v>4288</v>
      </c>
      <c r="I21" s="2">
        <v>11980</v>
      </c>
      <c r="J21" s="2">
        <v>3996</v>
      </c>
      <c r="K21" s="2">
        <v>4320</v>
      </c>
      <c r="L21" s="2">
        <v>4536</v>
      </c>
      <c r="M21" s="2">
        <v>4310</v>
      </c>
      <c r="N21" s="2">
        <v>11047</v>
      </c>
      <c r="O21" s="2">
        <v>3786</v>
      </c>
      <c r="P21" s="2">
        <v>3909</v>
      </c>
      <c r="Q21" s="2">
        <v>4320</v>
      </c>
      <c r="R21" s="2">
        <v>3936</v>
      </c>
      <c r="S21" s="2">
        <v>7319</v>
      </c>
      <c r="T21" s="2">
        <v>2138</v>
      </c>
      <c r="U21" s="2">
        <v>2374</v>
      </c>
      <c r="V21" s="2">
        <v>2519</v>
      </c>
      <c r="W21" s="2">
        <v>2336</v>
      </c>
      <c r="X21" s="2">
        <v>15718</v>
      </c>
    </row>
    <row r="22" spans="1:24" ht="13.5" customHeight="1">
      <c r="A22" s="119"/>
      <c r="B22" s="42"/>
      <c r="C22" s="32" t="s">
        <v>156</v>
      </c>
      <c r="D22" s="31"/>
      <c r="E22" s="423" t="s">
        <v>292</v>
      </c>
      <c r="F22" s="424"/>
      <c r="G22" s="424"/>
      <c r="H22" s="424"/>
      <c r="I22" s="425"/>
      <c r="J22" s="423" t="s">
        <v>124</v>
      </c>
      <c r="K22" s="424"/>
      <c r="L22" s="424"/>
      <c r="M22" s="424"/>
      <c r="N22" s="425"/>
      <c r="O22" s="95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3.5" customHeight="1">
      <c r="B25" s="20" t="s">
        <v>26</v>
      </c>
      <c r="C25" s="24">
        <v>45809</v>
      </c>
      <c r="D25" s="18" t="s">
        <v>427</v>
      </c>
      <c r="E25" s="1">
        <v>3456</v>
      </c>
      <c r="F25" s="1">
        <v>3672</v>
      </c>
      <c r="G25" s="1">
        <v>3942</v>
      </c>
      <c r="H25" s="1">
        <v>3698</v>
      </c>
      <c r="I25" s="1">
        <v>47699</v>
      </c>
      <c r="J25" s="1">
        <v>3402</v>
      </c>
      <c r="K25" s="1">
        <v>3694</v>
      </c>
      <c r="L25" s="1">
        <v>4373</v>
      </c>
      <c r="M25" s="1">
        <v>3839</v>
      </c>
      <c r="N25" s="1">
        <v>61803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3.5" customHeight="1">
      <c r="B26" s="20"/>
      <c r="C26" s="24">
        <v>45839</v>
      </c>
      <c r="D26" s="18"/>
      <c r="E26" s="1">
        <v>3402</v>
      </c>
      <c r="F26" s="1">
        <v>3618</v>
      </c>
      <c r="G26" s="1">
        <v>3942</v>
      </c>
      <c r="H26" s="1">
        <v>3630</v>
      </c>
      <c r="I26" s="1">
        <v>51315</v>
      </c>
      <c r="J26" s="1">
        <v>3240</v>
      </c>
      <c r="K26" s="1">
        <v>3513</v>
      </c>
      <c r="L26" s="1">
        <v>4284</v>
      </c>
      <c r="M26" s="1">
        <v>3552</v>
      </c>
      <c r="N26" s="1">
        <v>74149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3.5" customHeight="1">
      <c r="B27" s="20"/>
      <c r="C27" s="24">
        <v>45870</v>
      </c>
      <c r="D27" s="18"/>
      <c r="E27" s="1">
        <v>3389</v>
      </c>
      <c r="F27" s="1">
        <v>3672</v>
      </c>
      <c r="G27" s="1">
        <v>3942</v>
      </c>
      <c r="H27" s="1">
        <v>3683</v>
      </c>
      <c r="I27" s="1">
        <v>65469</v>
      </c>
      <c r="J27" s="1">
        <v>3240</v>
      </c>
      <c r="K27" s="1">
        <v>3551</v>
      </c>
      <c r="L27" s="1">
        <v>4082</v>
      </c>
      <c r="M27" s="1">
        <v>3549</v>
      </c>
      <c r="N27" s="1">
        <v>67646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3.5" customHeight="1">
      <c r="B28" s="20"/>
      <c r="C28" s="24">
        <v>45901</v>
      </c>
      <c r="D28" s="18"/>
      <c r="E28" s="1">
        <v>3456</v>
      </c>
      <c r="F28" s="1">
        <v>3672</v>
      </c>
      <c r="G28" s="1">
        <v>3942</v>
      </c>
      <c r="H28" s="1">
        <v>3691</v>
      </c>
      <c r="I28" s="1">
        <v>63768</v>
      </c>
      <c r="J28" s="1">
        <v>3164</v>
      </c>
      <c r="K28" s="1">
        <v>3543</v>
      </c>
      <c r="L28" s="1">
        <v>4320</v>
      </c>
      <c r="M28" s="1">
        <v>3580</v>
      </c>
      <c r="N28" s="1">
        <v>78705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3.5" customHeight="1">
      <c r="B29" s="20"/>
      <c r="C29" s="24">
        <v>45931</v>
      </c>
      <c r="D29" s="18"/>
      <c r="E29" s="1">
        <v>3385</v>
      </c>
      <c r="F29" s="1">
        <v>3618</v>
      </c>
      <c r="G29" s="1">
        <v>3888</v>
      </c>
      <c r="H29" s="1">
        <v>3646</v>
      </c>
      <c r="I29" s="1">
        <v>57048</v>
      </c>
      <c r="J29" s="1">
        <v>3294</v>
      </c>
      <c r="K29" s="1">
        <v>3564</v>
      </c>
      <c r="L29" s="1">
        <v>4320</v>
      </c>
      <c r="M29" s="1">
        <v>3658</v>
      </c>
      <c r="N29" s="1">
        <v>73285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3.5" customHeight="1">
      <c r="B30" s="20"/>
      <c r="C30" s="24">
        <v>45962</v>
      </c>
      <c r="D30" s="18"/>
      <c r="E30" s="1">
        <v>3402</v>
      </c>
      <c r="F30" s="1">
        <v>3618</v>
      </c>
      <c r="G30" s="1">
        <v>3942</v>
      </c>
      <c r="H30" s="1">
        <v>3641</v>
      </c>
      <c r="I30" s="1">
        <v>57814</v>
      </c>
      <c r="J30" s="1">
        <v>3456</v>
      </c>
      <c r="K30" s="1">
        <v>3672</v>
      </c>
      <c r="L30" s="1">
        <v>4452</v>
      </c>
      <c r="M30" s="1">
        <v>3793</v>
      </c>
      <c r="N30" s="1">
        <v>68320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3.5" customHeight="1">
      <c r="B31" s="20"/>
      <c r="C31" s="24">
        <v>45992</v>
      </c>
      <c r="D31" s="18"/>
      <c r="E31" s="1">
        <v>3618</v>
      </c>
      <c r="F31" s="1">
        <v>3826</v>
      </c>
      <c r="G31" s="1">
        <v>3984</v>
      </c>
      <c r="H31" s="1">
        <v>3828</v>
      </c>
      <c r="I31" s="1">
        <v>113261</v>
      </c>
      <c r="J31" s="1">
        <v>3618</v>
      </c>
      <c r="K31" s="1">
        <v>3888</v>
      </c>
      <c r="L31" s="1">
        <v>4353</v>
      </c>
      <c r="M31" s="1">
        <v>3920</v>
      </c>
      <c r="N31" s="1">
        <v>93841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3.5" customHeight="1">
      <c r="B32" s="20" t="s">
        <v>390</v>
      </c>
      <c r="C32" s="24">
        <v>46023</v>
      </c>
      <c r="D32" s="18" t="s">
        <v>427</v>
      </c>
      <c r="E32" s="1">
        <v>3564</v>
      </c>
      <c r="F32" s="1">
        <v>3672</v>
      </c>
      <c r="G32" s="1">
        <v>4000</v>
      </c>
      <c r="H32" s="1">
        <v>3723</v>
      </c>
      <c r="I32" s="1">
        <v>40367</v>
      </c>
      <c r="J32" s="1">
        <v>3456</v>
      </c>
      <c r="K32" s="1">
        <v>4223</v>
      </c>
      <c r="L32" s="1">
        <v>4717</v>
      </c>
      <c r="M32" s="1">
        <v>4131</v>
      </c>
      <c r="N32" s="1">
        <v>49728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46054</v>
      </c>
      <c r="D33" s="18"/>
      <c r="E33" s="1">
        <v>3539</v>
      </c>
      <c r="F33" s="1">
        <v>3677</v>
      </c>
      <c r="G33" s="1">
        <v>4050</v>
      </c>
      <c r="H33" s="1">
        <v>3741</v>
      </c>
      <c r="I33" s="1">
        <v>49075</v>
      </c>
      <c r="J33" s="1">
        <v>3348</v>
      </c>
      <c r="K33" s="1">
        <v>3826</v>
      </c>
      <c r="L33" s="1">
        <v>4477</v>
      </c>
      <c r="M33" s="1">
        <v>3847</v>
      </c>
      <c r="N33" s="1">
        <v>52404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46082</v>
      </c>
      <c r="D34" s="18"/>
      <c r="E34" s="1">
        <v>3456</v>
      </c>
      <c r="F34" s="1">
        <v>3635</v>
      </c>
      <c r="G34" s="1">
        <v>3802</v>
      </c>
      <c r="H34" s="1">
        <v>3631</v>
      </c>
      <c r="I34" s="1">
        <v>54439</v>
      </c>
      <c r="J34" s="1">
        <v>3434</v>
      </c>
      <c r="K34" s="1">
        <v>3695</v>
      </c>
      <c r="L34" s="1">
        <v>4428</v>
      </c>
      <c r="M34" s="1">
        <v>3818</v>
      </c>
      <c r="N34" s="1">
        <v>69296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46113</v>
      </c>
      <c r="D35" s="18"/>
      <c r="E35" s="1">
        <v>3618</v>
      </c>
      <c r="F35" s="1">
        <v>3769</v>
      </c>
      <c r="G35" s="1">
        <v>3942</v>
      </c>
      <c r="H35" s="1">
        <v>3775</v>
      </c>
      <c r="I35" s="1">
        <v>68674</v>
      </c>
      <c r="J35" s="1">
        <v>3672</v>
      </c>
      <c r="K35" s="1">
        <v>4147</v>
      </c>
      <c r="L35" s="1">
        <v>4320</v>
      </c>
      <c r="M35" s="1">
        <v>4083</v>
      </c>
      <c r="N35" s="1">
        <v>64710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46143</v>
      </c>
      <c r="D36" s="18"/>
      <c r="E36" s="1">
        <v>3618</v>
      </c>
      <c r="F36" s="1">
        <v>3779</v>
      </c>
      <c r="G36" s="1">
        <v>3985</v>
      </c>
      <c r="H36" s="1">
        <v>3785</v>
      </c>
      <c r="I36" s="1">
        <v>55470</v>
      </c>
      <c r="J36" s="1">
        <v>3807</v>
      </c>
      <c r="K36" s="1">
        <v>4251</v>
      </c>
      <c r="L36" s="1">
        <v>4477</v>
      </c>
      <c r="M36" s="1">
        <v>4216</v>
      </c>
      <c r="N36" s="1">
        <v>31452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46174</v>
      </c>
      <c r="D37" s="19"/>
      <c r="E37" s="2">
        <v>3672</v>
      </c>
      <c r="F37" s="2">
        <v>3888</v>
      </c>
      <c r="G37" s="2">
        <v>4158</v>
      </c>
      <c r="H37" s="2">
        <v>3916</v>
      </c>
      <c r="I37" s="2">
        <v>59756</v>
      </c>
      <c r="J37" s="2">
        <v>3672</v>
      </c>
      <c r="K37" s="2">
        <v>4082</v>
      </c>
      <c r="L37" s="2">
        <v>4477</v>
      </c>
      <c r="M37" s="2">
        <v>4053</v>
      </c>
      <c r="N37" s="2">
        <v>43863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1" width="6.375" style="52" customWidth="1"/>
    <col min="22" max="22" width="8.375" style="52" customWidth="1"/>
    <col min="23" max="16384" width="7.5" style="52"/>
  </cols>
  <sheetData>
    <row r="1" spans="2:19" ht="15" customHeight="1"/>
    <row r="2" spans="2:19" ht="12" customHeight="1"/>
    <row r="3" spans="2:19" ht="12" customHeight="1">
      <c r="B3" s="52" t="str">
        <f>近_和4_1!B3&amp;"　（つづき）"</f>
        <v>(１)和牛チルド「４」の品目別価格　（つづき）</v>
      </c>
    </row>
    <row r="4" spans="2:19" ht="12" customHeight="1">
      <c r="N4" s="89" t="s">
        <v>2</v>
      </c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91"/>
      <c r="P5" s="91"/>
    </row>
    <row r="6" spans="2:19" ht="13.5" customHeight="1">
      <c r="B6" s="173"/>
      <c r="C6" s="113" t="s">
        <v>156</v>
      </c>
      <c r="D6" s="112"/>
      <c r="E6" s="433" t="s">
        <v>341</v>
      </c>
      <c r="F6" s="434"/>
      <c r="G6" s="434"/>
      <c r="H6" s="434"/>
      <c r="I6" s="435"/>
      <c r="J6" s="433" t="s">
        <v>21</v>
      </c>
      <c r="K6" s="434"/>
      <c r="L6" s="434"/>
      <c r="M6" s="434"/>
      <c r="N6" s="435"/>
      <c r="O6" s="436"/>
      <c r="P6" s="437"/>
      <c r="Q6" s="437"/>
      <c r="R6" s="437"/>
      <c r="S6" s="437"/>
    </row>
    <row r="7" spans="2:19" ht="13.5" customHeight="1">
      <c r="B7" s="104" t="s">
        <v>206</v>
      </c>
      <c r="C7" s="103"/>
      <c r="D7" s="108"/>
      <c r="E7" s="51" t="s">
        <v>290</v>
      </c>
      <c r="F7" s="16" t="s">
        <v>215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215</v>
      </c>
      <c r="L7" s="48" t="s">
        <v>90</v>
      </c>
      <c r="M7" s="16" t="s">
        <v>118</v>
      </c>
      <c r="N7" s="16" t="s">
        <v>474</v>
      </c>
      <c r="O7" s="152"/>
      <c r="P7" s="47"/>
      <c r="Q7" s="47"/>
      <c r="R7" s="47"/>
      <c r="S7" s="47"/>
    </row>
    <row r="8" spans="2:19" ht="13.5" customHeight="1">
      <c r="B8" s="101"/>
      <c r="C8" s="30"/>
      <c r="D8" s="105"/>
      <c r="E8" s="50" t="s">
        <v>284</v>
      </c>
      <c r="F8" s="15" t="s">
        <v>473</v>
      </c>
      <c r="G8" s="49" t="s">
        <v>284</v>
      </c>
      <c r="H8" s="15" t="s">
        <v>334</v>
      </c>
      <c r="I8" s="15" t="s">
        <v>215</v>
      </c>
      <c r="J8" s="50" t="s">
        <v>284</v>
      </c>
      <c r="K8" s="15" t="s">
        <v>473</v>
      </c>
      <c r="L8" s="49" t="s">
        <v>284</v>
      </c>
      <c r="M8" s="15" t="s">
        <v>334</v>
      </c>
      <c r="N8" s="15" t="s">
        <v>215</v>
      </c>
      <c r="O8" s="152"/>
      <c r="P8" s="47"/>
      <c r="Q8" s="47"/>
      <c r="R8" s="47"/>
      <c r="S8" s="47"/>
    </row>
    <row r="9" spans="2:19" ht="13.5" customHeight="1">
      <c r="B9" s="20" t="s">
        <v>26</v>
      </c>
      <c r="C9" s="24">
        <v>45809</v>
      </c>
      <c r="D9" s="18" t="s">
        <v>427</v>
      </c>
      <c r="E9" s="1">
        <v>5940</v>
      </c>
      <c r="F9" s="1">
        <v>6685</v>
      </c>
      <c r="G9" s="1">
        <v>9666</v>
      </c>
      <c r="H9" s="1">
        <v>7203</v>
      </c>
      <c r="I9" s="1">
        <v>3757</v>
      </c>
      <c r="J9" s="1">
        <v>6674</v>
      </c>
      <c r="K9" s="1">
        <v>6804</v>
      </c>
      <c r="L9" s="1">
        <v>9666</v>
      </c>
      <c r="M9" s="1">
        <v>7462</v>
      </c>
      <c r="N9" s="1">
        <v>5365</v>
      </c>
      <c r="O9" s="163"/>
      <c r="P9" s="39"/>
      <c r="Q9" s="39"/>
      <c r="R9" s="39"/>
      <c r="S9" s="39"/>
    </row>
    <row r="10" spans="2:19" ht="13.5" customHeight="1">
      <c r="B10" s="20"/>
      <c r="C10" s="24">
        <v>45839</v>
      </c>
      <c r="D10" s="18"/>
      <c r="E10" s="1">
        <v>5184</v>
      </c>
      <c r="F10" s="1">
        <v>6610</v>
      </c>
      <c r="G10" s="1">
        <v>8305</v>
      </c>
      <c r="H10" s="1">
        <v>6592</v>
      </c>
      <c r="I10" s="1">
        <v>2142</v>
      </c>
      <c r="J10" s="1">
        <v>6610</v>
      </c>
      <c r="K10" s="1">
        <v>7128</v>
      </c>
      <c r="L10" s="1">
        <v>9666</v>
      </c>
      <c r="M10" s="1">
        <v>7549</v>
      </c>
      <c r="N10" s="1">
        <v>4018</v>
      </c>
      <c r="O10" s="163"/>
      <c r="P10" s="39"/>
      <c r="Q10" s="39"/>
      <c r="R10" s="39"/>
      <c r="S10" s="39"/>
    </row>
    <row r="11" spans="2:19" ht="13.5" customHeight="1">
      <c r="B11" s="20"/>
      <c r="C11" s="24">
        <v>45870</v>
      </c>
      <c r="D11" s="18"/>
      <c r="E11" s="1">
        <v>5897</v>
      </c>
      <c r="F11" s="1">
        <v>6502</v>
      </c>
      <c r="G11" s="1">
        <v>8305</v>
      </c>
      <c r="H11" s="1">
        <v>6722</v>
      </c>
      <c r="I11" s="1">
        <v>2783</v>
      </c>
      <c r="J11" s="1">
        <v>5897</v>
      </c>
      <c r="K11" s="1">
        <v>6804</v>
      </c>
      <c r="L11" s="1">
        <v>8305</v>
      </c>
      <c r="M11" s="1">
        <v>6875</v>
      </c>
      <c r="N11" s="1">
        <v>5117</v>
      </c>
      <c r="O11" s="163"/>
      <c r="P11" s="39"/>
      <c r="Q11" s="39"/>
      <c r="R11" s="39"/>
      <c r="S11" s="39"/>
    </row>
    <row r="12" spans="2:19" ht="13.5" customHeight="1">
      <c r="B12" s="20"/>
      <c r="C12" s="24">
        <v>45901</v>
      </c>
      <c r="D12" s="18"/>
      <c r="E12" s="1">
        <v>6502</v>
      </c>
      <c r="F12" s="1">
        <v>7841</v>
      </c>
      <c r="G12" s="1">
        <v>9666</v>
      </c>
      <c r="H12" s="1">
        <v>7830</v>
      </c>
      <c r="I12" s="1">
        <v>3167</v>
      </c>
      <c r="J12" s="1">
        <v>6696</v>
      </c>
      <c r="K12" s="1">
        <v>7841</v>
      </c>
      <c r="L12" s="1">
        <v>9666</v>
      </c>
      <c r="M12" s="1">
        <v>7786</v>
      </c>
      <c r="N12" s="1">
        <v>5053</v>
      </c>
      <c r="O12" s="163"/>
      <c r="P12" s="39"/>
      <c r="Q12" s="39"/>
      <c r="R12" s="39"/>
      <c r="S12" s="39"/>
    </row>
    <row r="13" spans="2:19" ht="13.5" customHeight="1">
      <c r="B13" s="20"/>
      <c r="C13" s="24">
        <v>45931</v>
      </c>
      <c r="D13" s="18"/>
      <c r="E13" s="1">
        <v>5767</v>
      </c>
      <c r="F13" s="1">
        <v>7841</v>
      </c>
      <c r="G13" s="1">
        <v>9666</v>
      </c>
      <c r="H13" s="1">
        <v>7571</v>
      </c>
      <c r="I13" s="1">
        <v>3698</v>
      </c>
      <c r="J13" s="1">
        <v>6372</v>
      </c>
      <c r="K13" s="1">
        <v>7841</v>
      </c>
      <c r="L13" s="1">
        <v>9666</v>
      </c>
      <c r="M13" s="1">
        <v>7838</v>
      </c>
      <c r="N13" s="1">
        <v>6562</v>
      </c>
      <c r="O13" s="163"/>
      <c r="P13" s="39"/>
      <c r="Q13" s="39"/>
      <c r="R13" s="39"/>
      <c r="S13" s="39"/>
    </row>
    <row r="14" spans="2:19" ht="13.5" customHeight="1">
      <c r="B14" s="20"/>
      <c r="C14" s="24">
        <v>45962</v>
      </c>
      <c r="D14" s="18"/>
      <c r="E14" s="1">
        <v>5929</v>
      </c>
      <c r="F14" s="1">
        <v>6415</v>
      </c>
      <c r="G14" s="1">
        <v>8694</v>
      </c>
      <c r="H14" s="1">
        <v>6806</v>
      </c>
      <c r="I14" s="1">
        <v>3114</v>
      </c>
      <c r="J14" s="1">
        <v>6372</v>
      </c>
      <c r="K14" s="1">
        <v>7009</v>
      </c>
      <c r="L14" s="1">
        <v>9061</v>
      </c>
      <c r="M14" s="1">
        <v>7503</v>
      </c>
      <c r="N14" s="1">
        <v>4844</v>
      </c>
      <c r="O14" s="163"/>
      <c r="P14" s="39"/>
      <c r="Q14" s="39"/>
      <c r="R14" s="39"/>
      <c r="S14" s="39"/>
    </row>
    <row r="15" spans="2:19" ht="13.5" customHeight="1">
      <c r="B15" s="20"/>
      <c r="C15" s="24">
        <v>45992</v>
      </c>
      <c r="D15" s="18"/>
      <c r="E15" s="1">
        <v>6998</v>
      </c>
      <c r="F15" s="1">
        <v>8100</v>
      </c>
      <c r="G15" s="1">
        <v>9731</v>
      </c>
      <c r="H15" s="1">
        <v>7970</v>
      </c>
      <c r="I15" s="1">
        <v>7144</v>
      </c>
      <c r="J15" s="1">
        <v>6696</v>
      </c>
      <c r="K15" s="1">
        <v>6998</v>
      </c>
      <c r="L15" s="1">
        <v>9061</v>
      </c>
      <c r="M15" s="1">
        <v>7366</v>
      </c>
      <c r="N15" s="1">
        <v>10732</v>
      </c>
      <c r="O15" s="163"/>
      <c r="P15" s="39"/>
      <c r="Q15" s="39"/>
      <c r="R15" s="39"/>
      <c r="S15" s="39"/>
    </row>
    <row r="16" spans="2:19" ht="13.5" customHeight="1">
      <c r="B16" s="20" t="s">
        <v>390</v>
      </c>
      <c r="C16" s="24">
        <v>46023</v>
      </c>
      <c r="D16" s="18" t="s">
        <v>427</v>
      </c>
      <c r="E16" s="1">
        <v>6847</v>
      </c>
      <c r="F16" s="1">
        <v>9061</v>
      </c>
      <c r="G16" s="1">
        <v>9936</v>
      </c>
      <c r="H16" s="1">
        <v>8854</v>
      </c>
      <c r="I16" s="1">
        <v>3176</v>
      </c>
      <c r="J16" s="1">
        <v>6804</v>
      </c>
      <c r="K16" s="1">
        <v>8521</v>
      </c>
      <c r="L16" s="1">
        <v>9936</v>
      </c>
      <c r="M16" s="1">
        <v>8547</v>
      </c>
      <c r="N16" s="1">
        <v>5020</v>
      </c>
      <c r="O16" s="163"/>
      <c r="P16" s="39"/>
      <c r="Q16" s="39"/>
      <c r="R16" s="39"/>
      <c r="S16" s="39"/>
    </row>
    <row r="17" spans="2:19" ht="13.5" customHeight="1">
      <c r="B17" s="20"/>
      <c r="C17" s="24">
        <v>46054</v>
      </c>
      <c r="D17" s="18"/>
      <c r="E17" s="1">
        <v>6113</v>
      </c>
      <c r="F17" s="1">
        <v>6545</v>
      </c>
      <c r="G17" s="1">
        <v>9061</v>
      </c>
      <c r="H17" s="1">
        <v>6969</v>
      </c>
      <c r="I17" s="1">
        <v>2700</v>
      </c>
      <c r="J17" s="1">
        <v>6113</v>
      </c>
      <c r="K17" s="1">
        <v>6804</v>
      </c>
      <c r="L17" s="1">
        <v>9061</v>
      </c>
      <c r="M17" s="1">
        <v>7096</v>
      </c>
      <c r="N17" s="1">
        <v>4447</v>
      </c>
      <c r="O17" s="163"/>
      <c r="P17" s="39"/>
      <c r="Q17" s="39"/>
      <c r="R17" s="39"/>
      <c r="S17" s="39"/>
    </row>
    <row r="18" spans="2:19" ht="13.5" customHeight="1">
      <c r="B18" s="20"/>
      <c r="C18" s="24">
        <v>46082</v>
      </c>
      <c r="D18" s="18"/>
      <c r="E18" s="1">
        <v>5940</v>
      </c>
      <c r="F18" s="1">
        <v>6890</v>
      </c>
      <c r="G18" s="1">
        <v>9331</v>
      </c>
      <c r="H18" s="1">
        <v>7084</v>
      </c>
      <c r="I18" s="1">
        <v>2706</v>
      </c>
      <c r="J18" s="1">
        <v>6480</v>
      </c>
      <c r="K18" s="1">
        <v>6890</v>
      </c>
      <c r="L18" s="1">
        <v>9061</v>
      </c>
      <c r="M18" s="1">
        <v>7248</v>
      </c>
      <c r="N18" s="1">
        <v>4313</v>
      </c>
      <c r="O18" s="163"/>
      <c r="P18" s="39"/>
      <c r="Q18" s="39"/>
      <c r="R18" s="39"/>
      <c r="S18" s="39"/>
    </row>
    <row r="19" spans="2:19" ht="13.5" customHeight="1">
      <c r="B19" s="20"/>
      <c r="C19" s="24">
        <v>46113</v>
      </c>
      <c r="D19" s="18"/>
      <c r="E19" s="1">
        <v>6620</v>
      </c>
      <c r="F19" s="1">
        <v>7193</v>
      </c>
      <c r="G19" s="1">
        <v>9180</v>
      </c>
      <c r="H19" s="1">
        <v>7321</v>
      </c>
      <c r="I19" s="1">
        <v>3720</v>
      </c>
      <c r="J19" s="1">
        <v>6642</v>
      </c>
      <c r="K19" s="1">
        <v>7643</v>
      </c>
      <c r="L19" s="1">
        <v>9461</v>
      </c>
      <c r="M19" s="1">
        <v>7718</v>
      </c>
      <c r="N19" s="1">
        <v>6311</v>
      </c>
      <c r="O19" s="163"/>
      <c r="P19" s="39"/>
      <c r="Q19" s="39"/>
      <c r="R19" s="39"/>
      <c r="S19" s="39"/>
    </row>
    <row r="20" spans="2:19" ht="13.5" customHeight="1">
      <c r="B20" s="20"/>
      <c r="C20" s="24">
        <v>46143</v>
      </c>
      <c r="D20" s="18"/>
      <c r="E20" s="1">
        <v>5400</v>
      </c>
      <c r="F20" s="1">
        <v>8046</v>
      </c>
      <c r="G20" s="1">
        <v>9666</v>
      </c>
      <c r="H20" s="1">
        <v>7631</v>
      </c>
      <c r="I20" s="1">
        <v>3960</v>
      </c>
      <c r="J20" s="1">
        <v>6782</v>
      </c>
      <c r="K20" s="1">
        <v>8467</v>
      </c>
      <c r="L20" s="1">
        <v>9720</v>
      </c>
      <c r="M20" s="1">
        <v>8423</v>
      </c>
      <c r="N20" s="1">
        <v>6113</v>
      </c>
      <c r="O20" s="163"/>
      <c r="P20" s="39"/>
      <c r="Q20" s="39"/>
      <c r="R20" s="39"/>
      <c r="S20" s="39"/>
    </row>
    <row r="21" spans="2:19" ht="13.5" customHeight="1">
      <c r="B21" s="23"/>
      <c r="C21" s="25">
        <v>46174</v>
      </c>
      <c r="D21" s="19"/>
      <c r="E21" s="2">
        <v>5400</v>
      </c>
      <c r="F21" s="2">
        <v>6988</v>
      </c>
      <c r="G21" s="2">
        <v>9061</v>
      </c>
      <c r="H21" s="2">
        <v>7317</v>
      </c>
      <c r="I21" s="2">
        <v>4644</v>
      </c>
      <c r="J21" s="2">
        <v>6988</v>
      </c>
      <c r="K21" s="2">
        <v>8456</v>
      </c>
      <c r="L21" s="2">
        <v>9720</v>
      </c>
      <c r="M21" s="2">
        <v>8210</v>
      </c>
      <c r="N21" s="2">
        <v>7189</v>
      </c>
      <c r="O21" s="163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/>
    <row r="2" spans="2:24" s="5" customFormat="1" ht="12" customHeight="1"/>
    <row r="3" spans="2:24" s="5" customFormat="1" ht="12" customHeight="1">
      <c r="B3" s="5" t="s">
        <v>453</v>
      </c>
    </row>
    <row r="4" spans="2:24" s="5" customFormat="1" ht="12" customHeight="1">
      <c r="X4" s="36" t="s">
        <v>2</v>
      </c>
    </row>
    <row r="5" spans="2:24" s="5" customFormat="1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>
      <c r="B6" s="42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2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s="5" customFormat="1" ht="13.5" customHeight="1">
      <c r="B9" s="20" t="s">
        <v>26</v>
      </c>
      <c r="C9" s="24">
        <v>45809</v>
      </c>
      <c r="D9" s="18" t="s">
        <v>427</v>
      </c>
      <c r="E9" s="1">
        <v>3456</v>
      </c>
      <c r="F9" s="1">
        <v>3780</v>
      </c>
      <c r="G9" s="1">
        <v>4212</v>
      </c>
      <c r="H9" s="1">
        <v>3817</v>
      </c>
      <c r="I9" s="1">
        <v>131350</v>
      </c>
      <c r="J9" s="1">
        <v>3240</v>
      </c>
      <c r="K9" s="1">
        <v>3550</v>
      </c>
      <c r="L9" s="1">
        <v>3834</v>
      </c>
      <c r="M9" s="1">
        <v>3512</v>
      </c>
      <c r="N9" s="1">
        <v>94911</v>
      </c>
      <c r="O9" s="1">
        <v>2096</v>
      </c>
      <c r="P9" s="1">
        <v>2241</v>
      </c>
      <c r="Q9" s="1">
        <v>2986</v>
      </c>
      <c r="R9" s="1">
        <v>2361</v>
      </c>
      <c r="S9" s="1">
        <v>59120</v>
      </c>
      <c r="T9" s="1">
        <v>9180</v>
      </c>
      <c r="U9" s="1">
        <v>10260</v>
      </c>
      <c r="V9" s="1">
        <v>10962</v>
      </c>
      <c r="W9" s="1">
        <v>10110</v>
      </c>
      <c r="X9" s="1">
        <v>31173</v>
      </c>
    </row>
    <row r="10" spans="2:24" s="5" customFormat="1" ht="13.5" customHeight="1">
      <c r="B10" s="20"/>
      <c r="C10" s="24">
        <v>45839</v>
      </c>
      <c r="D10" s="18"/>
      <c r="E10" s="1">
        <v>3456</v>
      </c>
      <c r="F10" s="1">
        <v>3780</v>
      </c>
      <c r="G10" s="1">
        <v>4212</v>
      </c>
      <c r="H10" s="1">
        <v>3817</v>
      </c>
      <c r="I10" s="1">
        <v>127013</v>
      </c>
      <c r="J10" s="1">
        <v>3240</v>
      </c>
      <c r="K10" s="1">
        <v>3437</v>
      </c>
      <c r="L10" s="1">
        <v>3780</v>
      </c>
      <c r="M10" s="1">
        <v>3438</v>
      </c>
      <c r="N10" s="1">
        <v>108026</v>
      </c>
      <c r="O10" s="1">
        <v>2052</v>
      </c>
      <c r="P10" s="1">
        <v>2206</v>
      </c>
      <c r="Q10" s="1">
        <v>3005</v>
      </c>
      <c r="R10" s="1">
        <v>2318</v>
      </c>
      <c r="S10" s="1">
        <v>62273</v>
      </c>
      <c r="T10" s="1">
        <v>9180</v>
      </c>
      <c r="U10" s="1">
        <v>10260</v>
      </c>
      <c r="V10" s="1">
        <v>11323</v>
      </c>
      <c r="W10" s="1">
        <v>10275</v>
      </c>
      <c r="X10" s="1">
        <v>34348</v>
      </c>
    </row>
    <row r="11" spans="2:24" s="5" customFormat="1" ht="13.5" customHeight="1">
      <c r="B11" s="20"/>
      <c r="C11" s="24">
        <v>45870</v>
      </c>
      <c r="D11" s="18"/>
      <c r="E11" s="1">
        <v>3376</v>
      </c>
      <c r="F11" s="1">
        <v>3779</v>
      </c>
      <c r="G11" s="1">
        <v>4212</v>
      </c>
      <c r="H11" s="1">
        <v>3743</v>
      </c>
      <c r="I11" s="1">
        <v>154117</v>
      </c>
      <c r="J11" s="1">
        <v>3240</v>
      </c>
      <c r="K11" s="1">
        <v>3564</v>
      </c>
      <c r="L11" s="1">
        <v>3888</v>
      </c>
      <c r="M11" s="1">
        <v>3548</v>
      </c>
      <c r="N11" s="1">
        <v>110509</v>
      </c>
      <c r="O11" s="1">
        <v>2076</v>
      </c>
      <c r="P11" s="1">
        <v>2257</v>
      </c>
      <c r="Q11" s="1">
        <v>3002</v>
      </c>
      <c r="R11" s="1">
        <v>2368</v>
      </c>
      <c r="S11" s="1">
        <v>61451</v>
      </c>
      <c r="T11" s="1">
        <v>9125</v>
      </c>
      <c r="U11" s="1">
        <v>10260</v>
      </c>
      <c r="V11" s="1">
        <v>10800</v>
      </c>
      <c r="W11" s="1">
        <v>10075</v>
      </c>
      <c r="X11" s="1">
        <v>32645</v>
      </c>
    </row>
    <row r="12" spans="2:24" s="5" customFormat="1" ht="13.5" customHeight="1">
      <c r="B12" s="20"/>
      <c r="C12" s="24">
        <v>45901</v>
      </c>
      <c r="D12" s="18"/>
      <c r="E12" s="1">
        <v>3402</v>
      </c>
      <c r="F12" s="1">
        <v>3780</v>
      </c>
      <c r="G12" s="1">
        <v>4212</v>
      </c>
      <c r="H12" s="1">
        <v>3802</v>
      </c>
      <c r="I12" s="1">
        <v>125482</v>
      </c>
      <c r="J12" s="1">
        <v>3240</v>
      </c>
      <c r="K12" s="1">
        <v>3456</v>
      </c>
      <c r="L12" s="1">
        <v>3780</v>
      </c>
      <c r="M12" s="1">
        <v>3459</v>
      </c>
      <c r="N12" s="1">
        <v>87056</v>
      </c>
      <c r="O12" s="1">
        <v>2105</v>
      </c>
      <c r="P12" s="1">
        <v>2230</v>
      </c>
      <c r="Q12" s="1">
        <v>2826</v>
      </c>
      <c r="R12" s="1">
        <v>2335</v>
      </c>
      <c r="S12" s="1">
        <v>56431</v>
      </c>
      <c r="T12" s="1">
        <v>9180</v>
      </c>
      <c r="U12" s="1">
        <v>10260</v>
      </c>
      <c r="V12" s="1">
        <v>10927</v>
      </c>
      <c r="W12" s="1">
        <v>10101</v>
      </c>
      <c r="X12" s="1">
        <v>30909</v>
      </c>
    </row>
    <row r="13" spans="2:24" s="5" customFormat="1" ht="13.5" customHeight="1">
      <c r="B13" s="20"/>
      <c r="C13" s="24">
        <v>45931</v>
      </c>
      <c r="D13" s="18"/>
      <c r="E13" s="1">
        <v>3456</v>
      </c>
      <c r="F13" s="1">
        <v>3834</v>
      </c>
      <c r="G13" s="1">
        <v>4212</v>
      </c>
      <c r="H13" s="1">
        <v>3850</v>
      </c>
      <c r="I13" s="1">
        <v>150508</v>
      </c>
      <c r="J13" s="1">
        <v>3345</v>
      </c>
      <c r="K13" s="1">
        <v>3564</v>
      </c>
      <c r="L13" s="1">
        <v>3797</v>
      </c>
      <c r="M13" s="1">
        <v>3564</v>
      </c>
      <c r="N13" s="1">
        <v>96468</v>
      </c>
      <c r="O13" s="1">
        <v>2052</v>
      </c>
      <c r="P13" s="1">
        <v>2230</v>
      </c>
      <c r="Q13" s="1">
        <v>2808</v>
      </c>
      <c r="R13" s="1">
        <v>2335</v>
      </c>
      <c r="S13" s="1">
        <v>68261</v>
      </c>
      <c r="T13" s="1">
        <v>9180</v>
      </c>
      <c r="U13" s="1">
        <v>10260</v>
      </c>
      <c r="V13" s="1">
        <v>11220</v>
      </c>
      <c r="W13" s="1">
        <v>10142</v>
      </c>
      <c r="X13" s="1">
        <v>34011</v>
      </c>
    </row>
    <row r="14" spans="2:24" s="5" customFormat="1" ht="13.5" customHeight="1">
      <c r="B14" s="20"/>
      <c r="C14" s="24">
        <v>45962</v>
      </c>
      <c r="D14" s="18"/>
      <c r="E14" s="1">
        <v>3601</v>
      </c>
      <c r="F14" s="1">
        <v>3888</v>
      </c>
      <c r="G14" s="1">
        <v>4320</v>
      </c>
      <c r="H14" s="1">
        <v>3940</v>
      </c>
      <c r="I14" s="1">
        <v>148115</v>
      </c>
      <c r="J14" s="1">
        <v>3432</v>
      </c>
      <c r="K14" s="1">
        <v>3672</v>
      </c>
      <c r="L14" s="1">
        <v>3888</v>
      </c>
      <c r="M14" s="1">
        <v>3656</v>
      </c>
      <c r="N14" s="1">
        <v>89465</v>
      </c>
      <c r="O14" s="1">
        <v>2061</v>
      </c>
      <c r="P14" s="1">
        <v>2264</v>
      </c>
      <c r="Q14" s="1">
        <v>3024</v>
      </c>
      <c r="R14" s="1">
        <v>2392</v>
      </c>
      <c r="S14" s="1">
        <v>61849</v>
      </c>
      <c r="T14" s="1">
        <v>9180</v>
      </c>
      <c r="U14" s="1">
        <v>10260</v>
      </c>
      <c r="V14" s="1">
        <v>11656</v>
      </c>
      <c r="W14" s="1">
        <v>10352</v>
      </c>
      <c r="X14" s="1">
        <v>33694</v>
      </c>
    </row>
    <row r="15" spans="2:24" s="5" customFormat="1" ht="13.5" customHeight="1">
      <c r="B15" s="20"/>
      <c r="C15" s="24">
        <v>45992</v>
      </c>
      <c r="D15" s="18"/>
      <c r="E15" s="1">
        <v>3996</v>
      </c>
      <c r="F15" s="1">
        <v>4314</v>
      </c>
      <c r="G15" s="1">
        <v>4644</v>
      </c>
      <c r="H15" s="1">
        <v>4289</v>
      </c>
      <c r="I15" s="1">
        <v>310632</v>
      </c>
      <c r="J15" s="1">
        <v>3888</v>
      </c>
      <c r="K15" s="1">
        <v>4065</v>
      </c>
      <c r="L15" s="1">
        <v>4177</v>
      </c>
      <c r="M15" s="1">
        <v>4049</v>
      </c>
      <c r="N15" s="1">
        <v>218869</v>
      </c>
      <c r="O15" s="1">
        <v>2146</v>
      </c>
      <c r="P15" s="1">
        <v>2276</v>
      </c>
      <c r="Q15" s="1">
        <v>3024</v>
      </c>
      <c r="R15" s="1">
        <v>2373</v>
      </c>
      <c r="S15" s="1">
        <v>77696</v>
      </c>
      <c r="T15" s="1">
        <v>9504</v>
      </c>
      <c r="U15" s="1">
        <v>10584</v>
      </c>
      <c r="V15" s="1">
        <v>11848</v>
      </c>
      <c r="W15" s="1">
        <v>10612</v>
      </c>
      <c r="X15" s="1">
        <v>57832</v>
      </c>
    </row>
    <row r="16" spans="2:24" s="5" customFormat="1" ht="13.5" customHeight="1">
      <c r="B16" s="20" t="s">
        <v>390</v>
      </c>
      <c r="C16" s="24">
        <v>46023</v>
      </c>
      <c r="D16" s="18" t="s">
        <v>427</v>
      </c>
      <c r="E16" s="1">
        <v>3758</v>
      </c>
      <c r="F16" s="1">
        <v>4104</v>
      </c>
      <c r="G16" s="1">
        <v>4644</v>
      </c>
      <c r="H16" s="1">
        <v>4149</v>
      </c>
      <c r="I16" s="1">
        <v>100076</v>
      </c>
      <c r="J16" s="1">
        <v>3699</v>
      </c>
      <c r="K16" s="1">
        <v>3942</v>
      </c>
      <c r="L16" s="1">
        <v>4104</v>
      </c>
      <c r="M16" s="1">
        <v>3937</v>
      </c>
      <c r="N16" s="1">
        <v>72873</v>
      </c>
      <c r="O16" s="1">
        <v>2078</v>
      </c>
      <c r="P16" s="1">
        <v>2286</v>
      </c>
      <c r="Q16" s="1">
        <v>3024</v>
      </c>
      <c r="R16" s="1">
        <v>2378</v>
      </c>
      <c r="S16" s="1">
        <v>44947</v>
      </c>
      <c r="T16" s="1">
        <v>9180</v>
      </c>
      <c r="U16" s="1">
        <v>10260</v>
      </c>
      <c r="V16" s="1">
        <v>11260</v>
      </c>
      <c r="W16" s="1">
        <v>10197</v>
      </c>
      <c r="X16" s="1">
        <v>22376</v>
      </c>
    </row>
    <row r="17" spans="2:24" s="5" customFormat="1" ht="13.5" customHeight="1">
      <c r="B17" s="20"/>
      <c r="C17" s="24">
        <v>46054</v>
      </c>
      <c r="D17" s="18"/>
      <c r="E17" s="1">
        <v>3564</v>
      </c>
      <c r="F17" s="1">
        <v>3888</v>
      </c>
      <c r="G17" s="1">
        <v>4482</v>
      </c>
      <c r="H17" s="1">
        <v>3950</v>
      </c>
      <c r="I17" s="1">
        <v>117328</v>
      </c>
      <c r="J17" s="1">
        <v>3564</v>
      </c>
      <c r="K17" s="1">
        <v>3780</v>
      </c>
      <c r="L17" s="1">
        <v>3996</v>
      </c>
      <c r="M17" s="1">
        <v>3766</v>
      </c>
      <c r="N17" s="1">
        <v>93274</v>
      </c>
      <c r="O17" s="1">
        <v>2030</v>
      </c>
      <c r="P17" s="1">
        <v>2237</v>
      </c>
      <c r="Q17" s="1">
        <v>2808</v>
      </c>
      <c r="R17" s="1">
        <v>2293</v>
      </c>
      <c r="S17" s="1">
        <v>59442</v>
      </c>
      <c r="T17" s="1">
        <v>8964</v>
      </c>
      <c r="U17" s="1">
        <v>10152</v>
      </c>
      <c r="V17" s="1">
        <v>10959</v>
      </c>
      <c r="W17" s="1">
        <v>10021</v>
      </c>
      <c r="X17" s="1">
        <v>28747</v>
      </c>
    </row>
    <row r="18" spans="2:24" s="5" customFormat="1" ht="13.5" customHeight="1">
      <c r="B18" s="20"/>
      <c r="C18" s="24">
        <v>46082</v>
      </c>
      <c r="D18" s="18"/>
      <c r="E18" s="1">
        <v>3456</v>
      </c>
      <c r="F18" s="1">
        <v>3855</v>
      </c>
      <c r="G18" s="1">
        <v>4428</v>
      </c>
      <c r="H18" s="1">
        <v>3889</v>
      </c>
      <c r="I18" s="1">
        <v>144926</v>
      </c>
      <c r="J18" s="1">
        <v>3453</v>
      </c>
      <c r="K18" s="1">
        <v>3613</v>
      </c>
      <c r="L18" s="1">
        <v>3888</v>
      </c>
      <c r="M18" s="1">
        <v>3633</v>
      </c>
      <c r="N18" s="1">
        <v>94126</v>
      </c>
      <c r="O18" s="1">
        <v>2160</v>
      </c>
      <c r="P18" s="1">
        <v>2299</v>
      </c>
      <c r="Q18" s="1">
        <v>3013</v>
      </c>
      <c r="R18" s="1">
        <v>2389</v>
      </c>
      <c r="S18" s="1">
        <v>56443</v>
      </c>
      <c r="T18" s="1">
        <v>9175</v>
      </c>
      <c r="U18" s="1">
        <v>10260</v>
      </c>
      <c r="V18" s="1">
        <v>11095</v>
      </c>
      <c r="W18" s="1">
        <v>10179</v>
      </c>
      <c r="X18" s="1">
        <v>34062</v>
      </c>
    </row>
    <row r="19" spans="2:24" s="5" customFormat="1" ht="13.5" customHeight="1">
      <c r="B19" s="20"/>
      <c r="C19" s="24">
        <v>46113</v>
      </c>
      <c r="D19" s="18"/>
      <c r="E19" s="1">
        <v>3588</v>
      </c>
      <c r="F19" s="1">
        <v>3945</v>
      </c>
      <c r="G19" s="1">
        <v>4428</v>
      </c>
      <c r="H19" s="1">
        <v>3984</v>
      </c>
      <c r="I19" s="1">
        <v>153951</v>
      </c>
      <c r="J19" s="1">
        <v>3456</v>
      </c>
      <c r="K19" s="1">
        <v>3724</v>
      </c>
      <c r="L19" s="1">
        <v>3996</v>
      </c>
      <c r="M19" s="1">
        <v>3729</v>
      </c>
      <c r="N19" s="1">
        <v>85319</v>
      </c>
      <c r="O19" s="1">
        <v>2327</v>
      </c>
      <c r="P19" s="1">
        <v>2440</v>
      </c>
      <c r="Q19" s="1">
        <v>3121</v>
      </c>
      <c r="R19" s="1">
        <v>2547</v>
      </c>
      <c r="S19" s="1">
        <v>57122</v>
      </c>
      <c r="T19" s="1">
        <v>9342</v>
      </c>
      <c r="U19" s="1">
        <v>10584</v>
      </c>
      <c r="V19" s="1">
        <v>11669</v>
      </c>
      <c r="W19" s="1">
        <v>10506</v>
      </c>
      <c r="X19" s="1">
        <v>34176</v>
      </c>
    </row>
    <row r="20" spans="2:24" s="5" customFormat="1" ht="13.5" customHeight="1">
      <c r="B20" s="20"/>
      <c r="C20" s="24">
        <v>46143</v>
      </c>
      <c r="D20" s="18"/>
      <c r="E20" s="1">
        <v>3672</v>
      </c>
      <c r="F20" s="1">
        <v>4000</v>
      </c>
      <c r="G20" s="1">
        <v>4320</v>
      </c>
      <c r="H20" s="1">
        <v>4009</v>
      </c>
      <c r="I20" s="1">
        <v>130734</v>
      </c>
      <c r="J20" s="1">
        <v>3484</v>
      </c>
      <c r="K20" s="1">
        <v>3852</v>
      </c>
      <c r="L20" s="1">
        <v>4050</v>
      </c>
      <c r="M20" s="1">
        <v>3817</v>
      </c>
      <c r="N20" s="1">
        <v>89504</v>
      </c>
      <c r="O20" s="1">
        <v>2268</v>
      </c>
      <c r="P20" s="1">
        <v>2461</v>
      </c>
      <c r="Q20" s="1">
        <v>3024</v>
      </c>
      <c r="R20" s="1">
        <v>2520</v>
      </c>
      <c r="S20" s="1">
        <v>56819</v>
      </c>
      <c r="T20" s="1">
        <v>9180</v>
      </c>
      <c r="U20" s="1">
        <v>10584</v>
      </c>
      <c r="V20" s="1">
        <v>11340</v>
      </c>
      <c r="W20" s="1">
        <v>10389</v>
      </c>
      <c r="X20" s="1">
        <v>29593</v>
      </c>
    </row>
    <row r="21" spans="2:24" s="5" customFormat="1" ht="13.5" customHeight="1">
      <c r="B21" s="23"/>
      <c r="C21" s="25">
        <v>46174</v>
      </c>
      <c r="D21" s="19"/>
      <c r="E21" s="2">
        <v>3726</v>
      </c>
      <c r="F21" s="2">
        <v>3996</v>
      </c>
      <c r="G21" s="2">
        <v>4514</v>
      </c>
      <c r="H21" s="2">
        <v>4033</v>
      </c>
      <c r="I21" s="2">
        <v>132818</v>
      </c>
      <c r="J21" s="2">
        <v>3672</v>
      </c>
      <c r="K21" s="2">
        <v>3831</v>
      </c>
      <c r="L21" s="2">
        <v>4103</v>
      </c>
      <c r="M21" s="2">
        <v>3839</v>
      </c>
      <c r="N21" s="2">
        <v>88333</v>
      </c>
      <c r="O21" s="2">
        <v>2343</v>
      </c>
      <c r="P21" s="2">
        <v>2484</v>
      </c>
      <c r="Q21" s="2">
        <v>3024</v>
      </c>
      <c r="R21" s="2">
        <v>2552</v>
      </c>
      <c r="S21" s="2">
        <v>50570</v>
      </c>
      <c r="T21" s="2">
        <v>9342</v>
      </c>
      <c r="U21" s="2">
        <v>10562</v>
      </c>
      <c r="V21" s="2">
        <v>11502</v>
      </c>
      <c r="W21" s="2">
        <v>10441</v>
      </c>
      <c r="X21" s="2">
        <v>33185</v>
      </c>
    </row>
    <row r="22" spans="2:24" s="5" customFormat="1" ht="13.5" customHeight="1">
      <c r="B22" s="42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23" t="s">
        <v>226</v>
      </c>
      <c r="K22" s="424"/>
      <c r="L22" s="424"/>
      <c r="M22" s="424"/>
      <c r="N22" s="425"/>
      <c r="O22" s="423" t="s">
        <v>94</v>
      </c>
      <c r="P22" s="424"/>
      <c r="Q22" s="424"/>
      <c r="R22" s="424"/>
      <c r="S22" s="425"/>
      <c r="T22" s="423" t="s">
        <v>66</v>
      </c>
      <c r="U22" s="424"/>
      <c r="V22" s="424"/>
      <c r="W22" s="424"/>
      <c r="X22" s="425"/>
    </row>
    <row r="23" spans="2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s="5" customFormat="1" ht="13.5" customHeight="1">
      <c r="B25" s="20" t="s">
        <v>26</v>
      </c>
      <c r="C25" s="24">
        <v>45809</v>
      </c>
      <c r="D25" s="18" t="s">
        <v>427</v>
      </c>
      <c r="E25" s="1">
        <v>5044</v>
      </c>
      <c r="F25" s="1">
        <v>5400</v>
      </c>
      <c r="G25" s="1">
        <v>5940</v>
      </c>
      <c r="H25" s="1">
        <v>5457</v>
      </c>
      <c r="I25" s="1">
        <v>41064</v>
      </c>
      <c r="J25" s="1">
        <v>9936</v>
      </c>
      <c r="K25" s="1">
        <v>9936</v>
      </c>
      <c r="L25" s="1">
        <v>9936</v>
      </c>
      <c r="M25" s="1">
        <v>9936</v>
      </c>
      <c r="N25" s="1">
        <v>3638</v>
      </c>
      <c r="O25" s="1">
        <v>1890</v>
      </c>
      <c r="P25" s="1">
        <v>2160</v>
      </c>
      <c r="Q25" s="1">
        <v>3011</v>
      </c>
      <c r="R25" s="1">
        <v>2239</v>
      </c>
      <c r="S25" s="1">
        <v>118936</v>
      </c>
      <c r="T25" s="1">
        <v>3456</v>
      </c>
      <c r="U25" s="1">
        <v>3755</v>
      </c>
      <c r="V25" s="1">
        <v>4158</v>
      </c>
      <c r="W25" s="1">
        <v>3745</v>
      </c>
      <c r="X25" s="1">
        <v>51048</v>
      </c>
    </row>
    <row r="26" spans="2:24" s="5" customFormat="1" ht="13.5" customHeight="1">
      <c r="B26" s="20"/>
      <c r="C26" s="24">
        <v>45839</v>
      </c>
      <c r="D26" s="18"/>
      <c r="E26" s="1">
        <v>5054</v>
      </c>
      <c r="F26" s="1">
        <v>5551</v>
      </c>
      <c r="G26" s="1">
        <v>6048</v>
      </c>
      <c r="H26" s="1">
        <v>5573</v>
      </c>
      <c r="I26" s="1">
        <v>42932</v>
      </c>
      <c r="J26" s="1">
        <v>9936</v>
      </c>
      <c r="K26" s="1">
        <v>9936</v>
      </c>
      <c r="L26" s="1">
        <v>9936</v>
      </c>
      <c r="M26" s="1">
        <v>9936</v>
      </c>
      <c r="N26" s="1">
        <v>2481</v>
      </c>
      <c r="O26" s="1">
        <v>1944</v>
      </c>
      <c r="P26" s="1">
        <v>2206</v>
      </c>
      <c r="Q26" s="1">
        <v>3205</v>
      </c>
      <c r="R26" s="1">
        <v>2346</v>
      </c>
      <c r="S26" s="1">
        <v>147574</v>
      </c>
      <c r="T26" s="1">
        <v>3456</v>
      </c>
      <c r="U26" s="1">
        <v>3780</v>
      </c>
      <c r="V26" s="1">
        <v>4110</v>
      </c>
      <c r="W26" s="1">
        <v>3786</v>
      </c>
      <c r="X26" s="1">
        <v>53238</v>
      </c>
    </row>
    <row r="27" spans="2:24" s="5" customFormat="1" ht="13.5" customHeight="1">
      <c r="B27" s="20"/>
      <c r="C27" s="24">
        <v>45870</v>
      </c>
      <c r="D27" s="18"/>
      <c r="E27" s="1">
        <v>4887</v>
      </c>
      <c r="F27" s="1">
        <v>5400</v>
      </c>
      <c r="G27" s="1">
        <v>5940</v>
      </c>
      <c r="H27" s="1">
        <v>5446</v>
      </c>
      <c r="I27" s="1">
        <v>43494</v>
      </c>
      <c r="J27" s="1">
        <v>5724</v>
      </c>
      <c r="K27" s="1">
        <v>8305</v>
      </c>
      <c r="L27" s="1">
        <v>9936</v>
      </c>
      <c r="M27" s="1">
        <v>7917</v>
      </c>
      <c r="N27" s="1">
        <v>1244</v>
      </c>
      <c r="O27" s="1">
        <v>1944</v>
      </c>
      <c r="P27" s="1">
        <v>2268</v>
      </c>
      <c r="Q27" s="1">
        <v>3176</v>
      </c>
      <c r="R27" s="1">
        <v>2406</v>
      </c>
      <c r="S27" s="1">
        <v>159297</v>
      </c>
      <c r="T27" s="1">
        <v>3564</v>
      </c>
      <c r="U27" s="1">
        <v>3780</v>
      </c>
      <c r="V27" s="1">
        <v>4212</v>
      </c>
      <c r="W27" s="1">
        <v>3822</v>
      </c>
      <c r="X27" s="1">
        <v>60423</v>
      </c>
    </row>
    <row r="28" spans="2:24" s="5" customFormat="1" ht="13.5" customHeight="1">
      <c r="B28" s="20"/>
      <c r="C28" s="24">
        <v>45901</v>
      </c>
      <c r="D28" s="18"/>
      <c r="E28" s="1">
        <v>4968</v>
      </c>
      <c r="F28" s="1">
        <v>5400</v>
      </c>
      <c r="G28" s="1">
        <v>5940</v>
      </c>
      <c r="H28" s="1">
        <v>5414</v>
      </c>
      <c r="I28" s="1">
        <v>37845</v>
      </c>
      <c r="J28" s="1">
        <v>0</v>
      </c>
      <c r="K28" s="1">
        <v>0</v>
      </c>
      <c r="L28" s="1">
        <v>0</v>
      </c>
      <c r="M28" s="1">
        <v>0</v>
      </c>
      <c r="N28" s="1">
        <v>755</v>
      </c>
      <c r="O28" s="1">
        <v>1944</v>
      </c>
      <c r="P28" s="1">
        <v>2160</v>
      </c>
      <c r="Q28" s="1">
        <v>2862</v>
      </c>
      <c r="R28" s="1">
        <v>2230</v>
      </c>
      <c r="S28" s="1">
        <v>128208</v>
      </c>
      <c r="T28" s="1">
        <v>3434</v>
      </c>
      <c r="U28" s="1">
        <v>3672</v>
      </c>
      <c r="V28" s="1">
        <v>4125</v>
      </c>
      <c r="W28" s="1">
        <v>3729</v>
      </c>
      <c r="X28" s="1">
        <v>52178</v>
      </c>
    </row>
    <row r="29" spans="2:24" s="5" customFormat="1" ht="13.5" customHeight="1">
      <c r="B29" s="20"/>
      <c r="C29" s="24">
        <v>45931</v>
      </c>
      <c r="D29" s="18"/>
      <c r="E29" s="1">
        <v>4983</v>
      </c>
      <c r="F29" s="1">
        <v>5436</v>
      </c>
      <c r="G29" s="1">
        <v>5940</v>
      </c>
      <c r="H29" s="1">
        <v>5539</v>
      </c>
      <c r="I29" s="1">
        <v>39753</v>
      </c>
      <c r="J29" s="1">
        <v>8305</v>
      </c>
      <c r="K29" s="1">
        <v>8640</v>
      </c>
      <c r="L29" s="1">
        <v>9936</v>
      </c>
      <c r="M29" s="1">
        <v>9145</v>
      </c>
      <c r="N29" s="1">
        <v>2773</v>
      </c>
      <c r="O29" s="1">
        <v>1912</v>
      </c>
      <c r="P29" s="1">
        <v>2160</v>
      </c>
      <c r="Q29" s="1">
        <v>2850</v>
      </c>
      <c r="R29" s="1">
        <v>2208</v>
      </c>
      <c r="S29" s="1">
        <v>129060</v>
      </c>
      <c r="T29" s="1">
        <v>3456</v>
      </c>
      <c r="U29" s="1">
        <v>3728</v>
      </c>
      <c r="V29" s="1">
        <v>4158</v>
      </c>
      <c r="W29" s="1">
        <v>3757</v>
      </c>
      <c r="X29" s="1">
        <v>58062</v>
      </c>
    </row>
    <row r="30" spans="2:24" s="5" customFormat="1" ht="13.5" customHeight="1">
      <c r="B30" s="20"/>
      <c r="C30" s="24">
        <v>45962</v>
      </c>
      <c r="D30" s="18"/>
      <c r="E30" s="1">
        <v>5184</v>
      </c>
      <c r="F30" s="1">
        <v>5616</v>
      </c>
      <c r="G30" s="1">
        <v>6232</v>
      </c>
      <c r="H30" s="1">
        <v>5664</v>
      </c>
      <c r="I30" s="1">
        <v>37077</v>
      </c>
      <c r="J30" s="1">
        <v>8305</v>
      </c>
      <c r="K30" s="1">
        <v>9936</v>
      </c>
      <c r="L30" s="1">
        <v>9936</v>
      </c>
      <c r="M30" s="1">
        <v>9417</v>
      </c>
      <c r="N30" s="1">
        <v>2688</v>
      </c>
      <c r="O30" s="1">
        <v>1890</v>
      </c>
      <c r="P30" s="1">
        <v>2112</v>
      </c>
      <c r="Q30" s="1">
        <v>2942</v>
      </c>
      <c r="R30" s="1">
        <v>2179</v>
      </c>
      <c r="S30" s="1">
        <v>133056</v>
      </c>
      <c r="T30" s="1">
        <v>3477</v>
      </c>
      <c r="U30" s="1">
        <v>3780</v>
      </c>
      <c r="V30" s="1">
        <v>4212</v>
      </c>
      <c r="W30" s="1">
        <v>3818</v>
      </c>
      <c r="X30" s="1">
        <v>58249</v>
      </c>
    </row>
    <row r="31" spans="2:24" s="5" customFormat="1" ht="13.5" customHeight="1">
      <c r="B31" s="20"/>
      <c r="C31" s="24">
        <v>45992</v>
      </c>
      <c r="D31" s="18"/>
      <c r="E31" s="1">
        <v>5616</v>
      </c>
      <c r="F31" s="1">
        <v>6224</v>
      </c>
      <c r="G31" s="1">
        <v>6696</v>
      </c>
      <c r="H31" s="1">
        <v>6187</v>
      </c>
      <c r="I31" s="1">
        <v>86926</v>
      </c>
      <c r="J31" s="1">
        <v>6048</v>
      </c>
      <c r="K31" s="1">
        <v>8521</v>
      </c>
      <c r="L31" s="1">
        <v>9936</v>
      </c>
      <c r="M31" s="1">
        <v>8009</v>
      </c>
      <c r="N31" s="1">
        <v>4017</v>
      </c>
      <c r="O31" s="1">
        <v>1944</v>
      </c>
      <c r="P31" s="1">
        <v>2214</v>
      </c>
      <c r="Q31" s="1">
        <v>3456</v>
      </c>
      <c r="R31" s="1">
        <v>2380</v>
      </c>
      <c r="S31" s="1">
        <v>188719</v>
      </c>
      <c r="T31" s="1">
        <v>3780</v>
      </c>
      <c r="U31" s="1">
        <v>4104</v>
      </c>
      <c r="V31" s="1">
        <v>4320</v>
      </c>
      <c r="W31" s="1">
        <v>4102</v>
      </c>
      <c r="X31" s="1">
        <v>104302</v>
      </c>
    </row>
    <row r="32" spans="2:24" s="5" customFormat="1" ht="13.5" customHeight="1">
      <c r="B32" s="20" t="s">
        <v>390</v>
      </c>
      <c r="C32" s="24">
        <v>46023</v>
      </c>
      <c r="D32" s="18" t="s">
        <v>427</v>
      </c>
      <c r="E32" s="1">
        <v>5400</v>
      </c>
      <c r="F32" s="1">
        <v>5940</v>
      </c>
      <c r="G32" s="1">
        <v>6484</v>
      </c>
      <c r="H32" s="1">
        <v>5962</v>
      </c>
      <c r="I32" s="1">
        <v>29540</v>
      </c>
      <c r="J32" s="1">
        <v>6000</v>
      </c>
      <c r="K32" s="1">
        <v>9936</v>
      </c>
      <c r="L32" s="1">
        <v>9936</v>
      </c>
      <c r="M32" s="1">
        <v>9192</v>
      </c>
      <c r="N32" s="1">
        <v>1402</v>
      </c>
      <c r="O32" s="1">
        <v>1836</v>
      </c>
      <c r="P32" s="1">
        <v>2106</v>
      </c>
      <c r="Q32" s="1">
        <v>3056</v>
      </c>
      <c r="R32" s="1">
        <v>2230</v>
      </c>
      <c r="S32" s="1">
        <v>101400</v>
      </c>
      <c r="T32" s="1">
        <v>3672</v>
      </c>
      <c r="U32" s="1">
        <v>3996</v>
      </c>
      <c r="V32" s="1">
        <v>4320</v>
      </c>
      <c r="W32" s="1">
        <v>4008</v>
      </c>
      <c r="X32" s="1">
        <v>31395</v>
      </c>
    </row>
    <row r="33" spans="2:24" s="5" customFormat="1" ht="13.5" customHeight="1">
      <c r="B33" s="20"/>
      <c r="C33" s="24">
        <v>46054</v>
      </c>
      <c r="D33" s="18"/>
      <c r="E33" s="1">
        <v>5400</v>
      </c>
      <c r="F33" s="1">
        <v>5940</v>
      </c>
      <c r="G33" s="1">
        <v>6480</v>
      </c>
      <c r="H33" s="1">
        <v>5881</v>
      </c>
      <c r="I33" s="1">
        <v>39258</v>
      </c>
      <c r="J33" s="1">
        <v>9612</v>
      </c>
      <c r="K33" s="1">
        <v>9612</v>
      </c>
      <c r="L33" s="1">
        <v>11221</v>
      </c>
      <c r="M33" s="1">
        <v>9708</v>
      </c>
      <c r="N33" s="1">
        <v>2088</v>
      </c>
      <c r="O33" s="1">
        <v>1890</v>
      </c>
      <c r="P33" s="1">
        <v>2160</v>
      </c>
      <c r="Q33" s="1">
        <v>3056</v>
      </c>
      <c r="R33" s="1">
        <v>2278</v>
      </c>
      <c r="S33" s="1">
        <v>117371</v>
      </c>
      <c r="T33" s="1">
        <v>3672</v>
      </c>
      <c r="U33" s="1">
        <v>3904</v>
      </c>
      <c r="V33" s="1">
        <v>4320</v>
      </c>
      <c r="W33" s="1">
        <v>3977</v>
      </c>
      <c r="X33" s="1">
        <v>44722</v>
      </c>
    </row>
    <row r="34" spans="2:24" s="5" customFormat="1" ht="13.5" customHeight="1">
      <c r="B34" s="20"/>
      <c r="C34" s="24">
        <v>46082</v>
      </c>
      <c r="D34" s="18"/>
      <c r="E34" s="1">
        <v>5076</v>
      </c>
      <c r="F34" s="1">
        <v>5458</v>
      </c>
      <c r="G34" s="1">
        <v>6264</v>
      </c>
      <c r="H34" s="1">
        <v>5602</v>
      </c>
      <c r="I34" s="1">
        <v>49933</v>
      </c>
      <c r="J34" s="1">
        <v>6264</v>
      </c>
      <c r="K34" s="1">
        <v>9612</v>
      </c>
      <c r="L34" s="1">
        <v>9612</v>
      </c>
      <c r="M34" s="1">
        <v>8867</v>
      </c>
      <c r="N34" s="1">
        <v>4054</v>
      </c>
      <c r="O34" s="1">
        <v>1944</v>
      </c>
      <c r="P34" s="1">
        <v>2165</v>
      </c>
      <c r="Q34" s="1">
        <v>3078</v>
      </c>
      <c r="R34" s="1">
        <v>2320</v>
      </c>
      <c r="S34" s="1">
        <v>133517</v>
      </c>
      <c r="T34" s="1">
        <v>3672</v>
      </c>
      <c r="U34" s="1">
        <v>3942</v>
      </c>
      <c r="V34" s="1">
        <v>4320</v>
      </c>
      <c r="W34" s="1">
        <v>3967</v>
      </c>
      <c r="X34" s="1">
        <v>55382</v>
      </c>
    </row>
    <row r="35" spans="2:24" s="5" customFormat="1" ht="13.5" customHeight="1">
      <c r="B35" s="20"/>
      <c r="C35" s="24">
        <v>46113</v>
      </c>
      <c r="D35" s="18"/>
      <c r="E35" s="1">
        <v>5252</v>
      </c>
      <c r="F35" s="1">
        <v>5832</v>
      </c>
      <c r="G35" s="1">
        <v>6375</v>
      </c>
      <c r="H35" s="1">
        <v>5800</v>
      </c>
      <c r="I35" s="1">
        <v>50330</v>
      </c>
      <c r="J35" s="1">
        <v>9720</v>
      </c>
      <c r="K35" s="1">
        <v>9720</v>
      </c>
      <c r="L35" s="1">
        <v>9720</v>
      </c>
      <c r="M35" s="1">
        <v>9720</v>
      </c>
      <c r="N35" s="1">
        <v>3172</v>
      </c>
      <c r="O35" s="1">
        <v>1944</v>
      </c>
      <c r="P35" s="1">
        <v>2322</v>
      </c>
      <c r="Q35" s="1">
        <v>3240</v>
      </c>
      <c r="R35" s="1">
        <v>2406</v>
      </c>
      <c r="S35" s="1">
        <v>160834</v>
      </c>
      <c r="T35" s="1">
        <v>3758</v>
      </c>
      <c r="U35" s="1">
        <v>3996</v>
      </c>
      <c r="V35" s="1">
        <v>4320</v>
      </c>
      <c r="W35" s="1">
        <v>4010</v>
      </c>
      <c r="X35" s="1">
        <v>57373</v>
      </c>
    </row>
    <row r="36" spans="2:24" s="5" customFormat="1" ht="13.5" customHeight="1">
      <c r="B36" s="20"/>
      <c r="C36" s="24">
        <v>46143</v>
      </c>
      <c r="D36" s="18"/>
      <c r="E36" s="1">
        <v>5027</v>
      </c>
      <c r="F36" s="1">
        <v>5562</v>
      </c>
      <c r="G36" s="1">
        <v>6169</v>
      </c>
      <c r="H36" s="1">
        <v>5594</v>
      </c>
      <c r="I36" s="1">
        <v>42849</v>
      </c>
      <c r="J36" s="1">
        <v>8078</v>
      </c>
      <c r="K36" s="1">
        <v>8467</v>
      </c>
      <c r="L36" s="1">
        <v>9720</v>
      </c>
      <c r="M36" s="1">
        <v>8616</v>
      </c>
      <c r="N36" s="1">
        <v>1672</v>
      </c>
      <c r="O36" s="1">
        <v>1944</v>
      </c>
      <c r="P36" s="1">
        <v>2376</v>
      </c>
      <c r="Q36" s="1">
        <v>3186</v>
      </c>
      <c r="R36" s="1">
        <v>2404</v>
      </c>
      <c r="S36" s="1">
        <v>147558</v>
      </c>
      <c r="T36" s="1">
        <v>3780</v>
      </c>
      <c r="U36" s="1">
        <v>4050</v>
      </c>
      <c r="V36" s="1">
        <v>4320</v>
      </c>
      <c r="W36" s="1">
        <v>4047</v>
      </c>
      <c r="X36" s="1">
        <v>57238</v>
      </c>
    </row>
    <row r="37" spans="2:24" s="5" customFormat="1" ht="13.5" customHeight="1">
      <c r="B37" s="23"/>
      <c r="C37" s="25">
        <v>46174</v>
      </c>
      <c r="D37" s="19"/>
      <c r="E37" s="2">
        <v>5070</v>
      </c>
      <c r="F37" s="2">
        <v>5616</v>
      </c>
      <c r="G37" s="2">
        <v>6126</v>
      </c>
      <c r="H37" s="2">
        <v>5669</v>
      </c>
      <c r="I37" s="2">
        <v>49802</v>
      </c>
      <c r="J37" s="2">
        <v>8467</v>
      </c>
      <c r="K37" s="2">
        <v>9720</v>
      </c>
      <c r="L37" s="2">
        <v>9720</v>
      </c>
      <c r="M37" s="2">
        <v>9202</v>
      </c>
      <c r="N37" s="2">
        <v>1248</v>
      </c>
      <c r="O37" s="2">
        <v>1944</v>
      </c>
      <c r="P37" s="2">
        <v>2336</v>
      </c>
      <c r="Q37" s="2">
        <v>3240</v>
      </c>
      <c r="R37" s="2">
        <v>2419</v>
      </c>
      <c r="S37" s="2">
        <v>142948</v>
      </c>
      <c r="T37" s="2">
        <v>3780</v>
      </c>
      <c r="U37" s="2">
        <v>4082</v>
      </c>
      <c r="V37" s="2">
        <v>4320</v>
      </c>
      <c r="W37" s="2">
        <v>4056</v>
      </c>
      <c r="X37" s="2">
        <v>55871</v>
      </c>
    </row>
    <row r="38" spans="2:24" s="5" customFormat="1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>
      <c r="B39" s="89" t="s">
        <v>147</v>
      </c>
      <c r="C39" s="52" t="s">
        <v>445</v>
      </c>
    </row>
    <row r="40" spans="2:24" s="5" customFormat="1">
      <c r="B40" s="160" t="s">
        <v>479</v>
      </c>
      <c r="C40" s="52" t="s">
        <v>64</v>
      </c>
    </row>
    <row r="41" spans="2:24" s="5" customFormat="1">
      <c r="B41" s="160" t="s">
        <v>339</v>
      </c>
      <c r="C41" s="52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2" t="s">
        <v>156</v>
      </c>
      <c r="D6" s="31"/>
      <c r="E6" s="423" t="s">
        <v>179</v>
      </c>
      <c r="F6" s="424"/>
      <c r="G6" s="424"/>
      <c r="H6" s="424"/>
      <c r="I6" s="425"/>
      <c r="J6" s="423" t="s">
        <v>320</v>
      </c>
      <c r="K6" s="424"/>
      <c r="L6" s="424"/>
      <c r="M6" s="424"/>
      <c r="N6" s="425"/>
      <c r="O6" s="423" t="s">
        <v>123</v>
      </c>
      <c r="P6" s="424"/>
      <c r="Q6" s="424"/>
      <c r="R6" s="424"/>
      <c r="S6" s="425"/>
      <c r="T6" s="423" t="s">
        <v>225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3564</v>
      </c>
      <c r="F9" s="1">
        <v>3888</v>
      </c>
      <c r="G9" s="1">
        <v>4320</v>
      </c>
      <c r="H9" s="1">
        <v>3878</v>
      </c>
      <c r="I9" s="1">
        <v>42833</v>
      </c>
      <c r="J9" s="1">
        <v>3780</v>
      </c>
      <c r="K9" s="1">
        <v>4024</v>
      </c>
      <c r="L9" s="1">
        <v>4320</v>
      </c>
      <c r="M9" s="1">
        <v>4046</v>
      </c>
      <c r="N9" s="1">
        <v>53052</v>
      </c>
      <c r="O9" s="1">
        <v>3240</v>
      </c>
      <c r="P9" s="1">
        <v>3456</v>
      </c>
      <c r="Q9" s="1">
        <v>3888</v>
      </c>
      <c r="R9" s="1">
        <v>3506</v>
      </c>
      <c r="S9" s="1">
        <v>45579</v>
      </c>
      <c r="T9" s="1">
        <v>1944</v>
      </c>
      <c r="U9" s="1">
        <v>2090</v>
      </c>
      <c r="V9" s="1">
        <v>2160</v>
      </c>
      <c r="W9" s="1">
        <v>2075</v>
      </c>
      <c r="X9" s="1">
        <v>50285</v>
      </c>
    </row>
    <row r="10" spans="2:24" ht="13.5" customHeight="1">
      <c r="B10" s="20"/>
      <c r="C10" s="24">
        <v>45839</v>
      </c>
      <c r="D10" s="18"/>
      <c r="E10" s="1">
        <v>3456</v>
      </c>
      <c r="F10" s="1">
        <v>3780</v>
      </c>
      <c r="G10" s="1">
        <v>4212</v>
      </c>
      <c r="H10" s="1">
        <v>3816</v>
      </c>
      <c r="I10" s="1">
        <v>50026</v>
      </c>
      <c r="J10" s="1">
        <v>3780</v>
      </c>
      <c r="K10" s="1">
        <v>3996</v>
      </c>
      <c r="L10" s="1">
        <v>4320</v>
      </c>
      <c r="M10" s="1">
        <v>4035</v>
      </c>
      <c r="N10" s="1">
        <v>57449</v>
      </c>
      <c r="O10" s="1">
        <v>3240</v>
      </c>
      <c r="P10" s="1">
        <v>3467</v>
      </c>
      <c r="Q10" s="1">
        <v>3888</v>
      </c>
      <c r="R10" s="1">
        <v>3521</v>
      </c>
      <c r="S10" s="1">
        <v>47882</v>
      </c>
      <c r="T10" s="1">
        <v>1944</v>
      </c>
      <c r="U10" s="1">
        <v>2052</v>
      </c>
      <c r="V10" s="1">
        <v>2160</v>
      </c>
      <c r="W10" s="1">
        <v>2053</v>
      </c>
      <c r="X10" s="1">
        <v>54074</v>
      </c>
    </row>
    <row r="11" spans="2:24" ht="13.5" customHeight="1">
      <c r="B11" s="20"/>
      <c r="C11" s="24">
        <v>45870</v>
      </c>
      <c r="D11" s="18"/>
      <c r="E11" s="1">
        <v>3548</v>
      </c>
      <c r="F11" s="1">
        <v>3791</v>
      </c>
      <c r="G11" s="1">
        <v>4212</v>
      </c>
      <c r="H11" s="1">
        <v>3848</v>
      </c>
      <c r="I11" s="1">
        <v>51556</v>
      </c>
      <c r="J11" s="1">
        <v>3780</v>
      </c>
      <c r="K11" s="1">
        <v>3996</v>
      </c>
      <c r="L11" s="1">
        <v>4320</v>
      </c>
      <c r="M11" s="1">
        <v>4026</v>
      </c>
      <c r="N11" s="1">
        <v>61435</v>
      </c>
      <c r="O11" s="1">
        <v>3240</v>
      </c>
      <c r="P11" s="1">
        <v>3564</v>
      </c>
      <c r="Q11" s="1">
        <v>3996</v>
      </c>
      <c r="R11" s="1">
        <v>3562</v>
      </c>
      <c r="S11" s="1">
        <v>48828</v>
      </c>
      <c r="T11" s="1">
        <v>1944</v>
      </c>
      <c r="U11" s="1">
        <v>2031</v>
      </c>
      <c r="V11" s="1">
        <v>2182</v>
      </c>
      <c r="W11" s="1">
        <v>2053</v>
      </c>
      <c r="X11" s="1">
        <v>47982</v>
      </c>
    </row>
    <row r="12" spans="2:24" ht="13.5" customHeight="1">
      <c r="B12" s="20"/>
      <c r="C12" s="24">
        <v>45901</v>
      </c>
      <c r="D12" s="18"/>
      <c r="E12" s="1">
        <v>3439</v>
      </c>
      <c r="F12" s="1">
        <v>3724</v>
      </c>
      <c r="G12" s="1">
        <v>4104</v>
      </c>
      <c r="H12" s="1">
        <v>3739</v>
      </c>
      <c r="I12" s="1">
        <v>44677</v>
      </c>
      <c r="J12" s="1">
        <v>3672</v>
      </c>
      <c r="K12" s="1">
        <v>3996</v>
      </c>
      <c r="L12" s="1">
        <v>4320</v>
      </c>
      <c r="M12" s="1">
        <v>3999</v>
      </c>
      <c r="N12" s="1">
        <v>49318</v>
      </c>
      <c r="O12" s="1">
        <v>3132</v>
      </c>
      <c r="P12" s="1">
        <v>3402</v>
      </c>
      <c r="Q12" s="1">
        <v>3780</v>
      </c>
      <c r="R12" s="1">
        <v>3424</v>
      </c>
      <c r="S12" s="1">
        <v>45959</v>
      </c>
      <c r="T12" s="1">
        <v>1944</v>
      </c>
      <c r="U12" s="1">
        <v>2023</v>
      </c>
      <c r="V12" s="1">
        <v>2160</v>
      </c>
      <c r="W12" s="1">
        <v>2040</v>
      </c>
      <c r="X12" s="1">
        <v>54053</v>
      </c>
    </row>
    <row r="13" spans="2:24" ht="13.5" customHeight="1">
      <c r="B13" s="20"/>
      <c r="C13" s="24">
        <v>45931</v>
      </c>
      <c r="D13" s="18"/>
      <c r="E13" s="1">
        <v>3456</v>
      </c>
      <c r="F13" s="1">
        <v>3780</v>
      </c>
      <c r="G13" s="1">
        <v>4320</v>
      </c>
      <c r="H13" s="1">
        <v>3805</v>
      </c>
      <c r="I13" s="1">
        <v>44951</v>
      </c>
      <c r="J13" s="1">
        <v>3731</v>
      </c>
      <c r="K13" s="1">
        <v>3996</v>
      </c>
      <c r="L13" s="1">
        <v>4320</v>
      </c>
      <c r="M13" s="1">
        <v>4002</v>
      </c>
      <c r="N13" s="1">
        <v>57521</v>
      </c>
      <c r="O13" s="1">
        <v>3186</v>
      </c>
      <c r="P13" s="1">
        <v>3370</v>
      </c>
      <c r="Q13" s="1">
        <v>3780</v>
      </c>
      <c r="R13" s="1">
        <v>3404</v>
      </c>
      <c r="S13" s="1">
        <v>59792</v>
      </c>
      <c r="T13" s="1">
        <v>1944</v>
      </c>
      <c r="U13" s="1">
        <v>2052</v>
      </c>
      <c r="V13" s="1">
        <v>2160</v>
      </c>
      <c r="W13" s="1">
        <v>2062</v>
      </c>
      <c r="X13" s="1">
        <v>61051</v>
      </c>
    </row>
    <row r="14" spans="2:24" ht="13.5" customHeight="1">
      <c r="B14" s="20"/>
      <c r="C14" s="24">
        <v>45962</v>
      </c>
      <c r="D14" s="18"/>
      <c r="E14" s="1">
        <v>3456</v>
      </c>
      <c r="F14" s="1">
        <v>3780</v>
      </c>
      <c r="G14" s="1">
        <v>4196</v>
      </c>
      <c r="H14" s="1">
        <v>3812</v>
      </c>
      <c r="I14" s="1">
        <v>48125</v>
      </c>
      <c r="J14" s="1">
        <v>3780</v>
      </c>
      <c r="K14" s="1">
        <v>3996</v>
      </c>
      <c r="L14" s="1">
        <v>4320</v>
      </c>
      <c r="M14" s="1">
        <v>4039</v>
      </c>
      <c r="N14" s="1">
        <v>56445</v>
      </c>
      <c r="O14" s="1">
        <v>3186</v>
      </c>
      <c r="P14" s="1">
        <v>3240</v>
      </c>
      <c r="Q14" s="1">
        <v>3694</v>
      </c>
      <c r="R14" s="1">
        <v>3364</v>
      </c>
      <c r="S14" s="1">
        <v>68075</v>
      </c>
      <c r="T14" s="1">
        <v>2004</v>
      </c>
      <c r="U14" s="1">
        <v>2146</v>
      </c>
      <c r="V14" s="1">
        <v>2223</v>
      </c>
      <c r="W14" s="1">
        <v>2114</v>
      </c>
      <c r="X14" s="1">
        <v>58924</v>
      </c>
    </row>
    <row r="15" spans="2:24" ht="13.5" customHeight="1">
      <c r="B15" s="20"/>
      <c r="C15" s="24">
        <v>45992</v>
      </c>
      <c r="D15" s="18"/>
      <c r="E15" s="1">
        <v>3780</v>
      </c>
      <c r="F15" s="1">
        <v>4104</v>
      </c>
      <c r="G15" s="1">
        <v>4320</v>
      </c>
      <c r="H15" s="1">
        <v>4076</v>
      </c>
      <c r="I15" s="1">
        <v>85104</v>
      </c>
      <c r="J15" s="1">
        <v>3888</v>
      </c>
      <c r="K15" s="1">
        <v>4212</v>
      </c>
      <c r="L15" s="1">
        <v>4320</v>
      </c>
      <c r="M15" s="1">
        <v>4187</v>
      </c>
      <c r="N15" s="1">
        <v>100875</v>
      </c>
      <c r="O15" s="1">
        <v>3672</v>
      </c>
      <c r="P15" s="1">
        <v>3888</v>
      </c>
      <c r="Q15" s="1">
        <v>4320</v>
      </c>
      <c r="R15" s="1">
        <v>3923</v>
      </c>
      <c r="S15" s="1">
        <v>86034</v>
      </c>
      <c r="T15" s="1">
        <v>2052</v>
      </c>
      <c r="U15" s="1">
        <v>2138</v>
      </c>
      <c r="V15" s="1">
        <v>2252</v>
      </c>
      <c r="W15" s="1">
        <v>2118</v>
      </c>
      <c r="X15" s="1">
        <v>68287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3780</v>
      </c>
      <c r="F16" s="1">
        <v>3996</v>
      </c>
      <c r="G16" s="1">
        <v>4320</v>
      </c>
      <c r="H16" s="1">
        <v>4001</v>
      </c>
      <c r="I16" s="1">
        <v>31442</v>
      </c>
      <c r="J16" s="1">
        <v>3888</v>
      </c>
      <c r="K16" s="1">
        <v>4104</v>
      </c>
      <c r="L16" s="1">
        <v>4320</v>
      </c>
      <c r="M16" s="1">
        <v>4117</v>
      </c>
      <c r="N16" s="1">
        <v>37771</v>
      </c>
      <c r="O16" s="1">
        <v>3326</v>
      </c>
      <c r="P16" s="1">
        <v>3780</v>
      </c>
      <c r="Q16" s="1">
        <v>4104</v>
      </c>
      <c r="R16" s="1">
        <v>3744</v>
      </c>
      <c r="S16" s="1">
        <v>33780</v>
      </c>
      <c r="T16" s="1">
        <v>2009</v>
      </c>
      <c r="U16" s="1">
        <v>2160</v>
      </c>
      <c r="V16" s="1">
        <v>2224</v>
      </c>
      <c r="W16" s="1">
        <v>2128</v>
      </c>
      <c r="X16" s="1">
        <v>48029</v>
      </c>
    </row>
    <row r="17" spans="2:24" ht="13.5" customHeight="1">
      <c r="B17" s="20"/>
      <c r="C17" s="24">
        <v>46054</v>
      </c>
      <c r="D17" s="18"/>
      <c r="E17" s="1">
        <v>3672</v>
      </c>
      <c r="F17" s="1">
        <v>3888</v>
      </c>
      <c r="G17" s="1">
        <v>4320</v>
      </c>
      <c r="H17" s="1">
        <v>3985</v>
      </c>
      <c r="I17" s="1">
        <v>37852</v>
      </c>
      <c r="J17" s="1">
        <v>3834</v>
      </c>
      <c r="K17" s="1">
        <v>4104</v>
      </c>
      <c r="L17" s="1">
        <v>4389</v>
      </c>
      <c r="M17" s="1">
        <v>4110</v>
      </c>
      <c r="N17" s="1">
        <v>44393</v>
      </c>
      <c r="O17" s="1">
        <v>3348</v>
      </c>
      <c r="P17" s="1">
        <v>3672</v>
      </c>
      <c r="Q17" s="1">
        <v>3942</v>
      </c>
      <c r="R17" s="1">
        <v>3629</v>
      </c>
      <c r="S17" s="1">
        <v>42018</v>
      </c>
      <c r="T17" s="1">
        <v>2052</v>
      </c>
      <c r="U17" s="1">
        <v>2160</v>
      </c>
      <c r="V17" s="1">
        <v>2268</v>
      </c>
      <c r="W17" s="1">
        <v>2138</v>
      </c>
      <c r="X17" s="1">
        <v>50169</v>
      </c>
    </row>
    <row r="18" spans="2:24" ht="13.5" customHeight="1">
      <c r="B18" s="20"/>
      <c r="C18" s="24">
        <v>46082</v>
      </c>
      <c r="D18" s="18"/>
      <c r="E18" s="1">
        <v>3672</v>
      </c>
      <c r="F18" s="1">
        <v>3909</v>
      </c>
      <c r="G18" s="1">
        <v>4320</v>
      </c>
      <c r="H18" s="1">
        <v>3969</v>
      </c>
      <c r="I18" s="1">
        <v>47419</v>
      </c>
      <c r="J18" s="1">
        <v>3888</v>
      </c>
      <c r="K18" s="1">
        <v>4104</v>
      </c>
      <c r="L18" s="1">
        <v>4320</v>
      </c>
      <c r="M18" s="1">
        <v>4120</v>
      </c>
      <c r="N18" s="1">
        <v>56066</v>
      </c>
      <c r="O18" s="1">
        <v>3348</v>
      </c>
      <c r="P18" s="1">
        <v>3672</v>
      </c>
      <c r="Q18" s="1">
        <v>3996</v>
      </c>
      <c r="R18" s="1">
        <v>3675</v>
      </c>
      <c r="S18" s="1">
        <v>48080</v>
      </c>
      <c r="T18" s="1">
        <v>2052</v>
      </c>
      <c r="U18" s="1">
        <v>2160</v>
      </c>
      <c r="V18" s="1">
        <v>2320</v>
      </c>
      <c r="W18" s="1">
        <v>2155</v>
      </c>
      <c r="X18" s="1">
        <v>52565</v>
      </c>
    </row>
    <row r="19" spans="2:24" ht="13.5" customHeight="1">
      <c r="B19" s="20"/>
      <c r="C19" s="24">
        <v>46113</v>
      </c>
      <c r="D19" s="18"/>
      <c r="E19" s="1">
        <v>3780</v>
      </c>
      <c r="F19" s="1">
        <v>4028</v>
      </c>
      <c r="G19" s="1">
        <v>4320</v>
      </c>
      <c r="H19" s="1">
        <v>4027</v>
      </c>
      <c r="I19" s="1">
        <v>49357</v>
      </c>
      <c r="J19" s="1">
        <v>3888</v>
      </c>
      <c r="K19" s="1">
        <v>4104</v>
      </c>
      <c r="L19" s="1">
        <v>4482</v>
      </c>
      <c r="M19" s="1">
        <v>4131</v>
      </c>
      <c r="N19" s="1">
        <v>58086</v>
      </c>
      <c r="O19" s="1">
        <v>3402</v>
      </c>
      <c r="P19" s="1">
        <v>3672</v>
      </c>
      <c r="Q19" s="1">
        <v>4093</v>
      </c>
      <c r="R19" s="1">
        <v>3685</v>
      </c>
      <c r="S19" s="1">
        <v>54851</v>
      </c>
      <c r="T19" s="1">
        <v>2084</v>
      </c>
      <c r="U19" s="1">
        <v>2214</v>
      </c>
      <c r="V19" s="1">
        <v>2376</v>
      </c>
      <c r="W19" s="1">
        <v>2229</v>
      </c>
      <c r="X19" s="1">
        <v>53811</v>
      </c>
    </row>
    <row r="20" spans="2:24" ht="13.5" customHeight="1">
      <c r="B20" s="20"/>
      <c r="C20" s="24">
        <v>46143</v>
      </c>
      <c r="D20" s="18"/>
      <c r="E20" s="1">
        <v>3888</v>
      </c>
      <c r="F20" s="1">
        <v>4104</v>
      </c>
      <c r="G20" s="1">
        <v>4320</v>
      </c>
      <c r="H20" s="1">
        <v>4092</v>
      </c>
      <c r="I20" s="1">
        <v>48636</v>
      </c>
      <c r="J20" s="1">
        <v>3888</v>
      </c>
      <c r="K20" s="1">
        <v>4209</v>
      </c>
      <c r="L20" s="1">
        <v>4320</v>
      </c>
      <c r="M20" s="1">
        <v>4176</v>
      </c>
      <c r="N20" s="1">
        <v>56066</v>
      </c>
      <c r="O20" s="1">
        <v>3456</v>
      </c>
      <c r="P20" s="1">
        <v>3780</v>
      </c>
      <c r="Q20" s="1">
        <v>4104</v>
      </c>
      <c r="R20" s="1">
        <v>3789</v>
      </c>
      <c r="S20" s="1">
        <v>51331</v>
      </c>
      <c r="T20" s="1">
        <v>2160</v>
      </c>
      <c r="U20" s="1">
        <v>2322</v>
      </c>
      <c r="V20" s="1">
        <v>2447</v>
      </c>
      <c r="W20" s="1">
        <v>2297</v>
      </c>
      <c r="X20" s="1">
        <v>51369</v>
      </c>
    </row>
    <row r="21" spans="2:24" ht="13.5" customHeight="1">
      <c r="B21" s="23"/>
      <c r="C21" s="25">
        <v>46174</v>
      </c>
      <c r="D21" s="19"/>
      <c r="E21" s="2">
        <v>3863</v>
      </c>
      <c r="F21" s="2">
        <v>4104</v>
      </c>
      <c r="G21" s="2">
        <v>4320</v>
      </c>
      <c r="H21" s="2">
        <v>4083</v>
      </c>
      <c r="I21" s="2">
        <v>48451</v>
      </c>
      <c r="J21" s="2">
        <v>3996</v>
      </c>
      <c r="K21" s="2">
        <v>4212</v>
      </c>
      <c r="L21" s="2">
        <v>4536</v>
      </c>
      <c r="M21" s="2">
        <v>4212</v>
      </c>
      <c r="N21" s="2">
        <v>54813</v>
      </c>
      <c r="O21" s="2">
        <v>3510</v>
      </c>
      <c r="P21" s="2">
        <v>3672</v>
      </c>
      <c r="Q21" s="2">
        <v>4000</v>
      </c>
      <c r="R21" s="2">
        <v>3727</v>
      </c>
      <c r="S21" s="2">
        <v>54913</v>
      </c>
      <c r="T21" s="2">
        <v>2160</v>
      </c>
      <c r="U21" s="2">
        <v>2376</v>
      </c>
      <c r="V21" s="2">
        <v>2501</v>
      </c>
      <c r="W21" s="2">
        <v>2339</v>
      </c>
      <c r="X21" s="2">
        <v>54237</v>
      </c>
    </row>
    <row r="22" spans="2:24" ht="13.5" customHeight="1">
      <c r="B22" s="42"/>
      <c r="C22" s="32" t="s">
        <v>156</v>
      </c>
      <c r="D22" s="31"/>
      <c r="E22" s="423" t="s">
        <v>292</v>
      </c>
      <c r="F22" s="424"/>
      <c r="G22" s="424"/>
      <c r="H22" s="424"/>
      <c r="I22" s="425"/>
      <c r="J22" s="423" t="s">
        <v>124</v>
      </c>
      <c r="K22" s="424"/>
      <c r="L22" s="424"/>
      <c r="M22" s="424"/>
      <c r="N22" s="425"/>
      <c r="O22" s="220"/>
      <c r="P22" s="45"/>
      <c r="Q22" s="45"/>
      <c r="R22" s="45"/>
      <c r="S22" s="45"/>
      <c r="T22" s="194"/>
      <c r="U22" s="45"/>
      <c r="V22" s="45"/>
      <c r="W22" s="45"/>
      <c r="X22" s="4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3564</v>
      </c>
      <c r="F25" s="1">
        <v>3811</v>
      </c>
      <c r="G25" s="1">
        <v>3980</v>
      </c>
      <c r="H25" s="1">
        <v>3792</v>
      </c>
      <c r="I25" s="1">
        <v>97552</v>
      </c>
      <c r="J25" s="1">
        <v>2654</v>
      </c>
      <c r="K25" s="1">
        <v>3348</v>
      </c>
      <c r="L25" s="1">
        <v>4158</v>
      </c>
      <c r="M25" s="1">
        <v>3367</v>
      </c>
      <c r="N25" s="1">
        <v>355848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45839</v>
      </c>
      <c r="D26" s="18"/>
      <c r="E26" s="1">
        <v>3477</v>
      </c>
      <c r="F26" s="1">
        <v>3722</v>
      </c>
      <c r="G26" s="1">
        <v>3968</v>
      </c>
      <c r="H26" s="1">
        <v>3734</v>
      </c>
      <c r="I26" s="1">
        <v>102984</v>
      </c>
      <c r="J26" s="1">
        <v>2700</v>
      </c>
      <c r="K26" s="1">
        <v>3456</v>
      </c>
      <c r="L26" s="1">
        <v>4167</v>
      </c>
      <c r="M26" s="1">
        <v>3434</v>
      </c>
      <c r="N26" s="1">
        <v>364512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45870</v>
      </c>
      <c r="D27" s="18"/>
      <c r="E27" s="1">
        <v>3545</v>
      </c>
      <c r="F27" s="1">
        <v>3802</v>
      </c>
      <c r="G27" s="1">
        <v>3996</v>
      </c>
      <c r="H27" s="1">
        <v>3803</v>
      </c>
      <c r="I27" s="1">
        <v>120622</v>
      </c>
      <c r="J27" s="1">
        <v>2678</v>
      </c>
      <c r="K27" s="1">
        <v>3390</v>
      </c>
      <c r="L27" s="1">
        <v>3975</v>
      </c>
      <c r="M27" s="1">
        <v>3340</v>
      </c>
      <c r="N27" s="1">
        <v>366281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45901</v>
      </c>
      <c r="D28" s="18"/>
      <c r="E28" s="1">
        <v>3456</v>
      </c>
      <c r="F28" s="1">
        <v>3758</v>
      </c>
      <c r="G28" s="1">
        <v>3996</v>
      </c>
      <c r="H28" s="1">
        <v>3738</v>
      </c>
      <c r="I28" s="1">
        <v>108218</v>
      </c>
      <c r="J28" s="1">
        <v>2767</v>
      </c>
      <c r="K28" s="1">
        <v>3366</v>
      </c>
      <c r="L28" s="1">
        <v>3920</v>
      </c>
      <c r="M28" s="1">
        <v>3330</v>
      </c>
      <c r="N28" s="1">
        <v>378822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45931</v>
      </c>
      <c r="D29" s="18"/>
      <c r="E29" s="1">
        <v>3419</v>
      </c>
      <c r="F29" s="1">
        <v>3757</v>
      </c>
      <c r="G29" s="1">
        <v>3942</v>
      </c>
      <c r="H29" s="1">
        <v>3727</v>
      </c>
      <c r="I29" s="1">
        <v>104321</v>
      </c>
      <c r="J29" s="1">
        <v>2722</v>
      </c>
      <c r="K29" s="1">
        <v>3442</v>
      </c>
      <c r="L29" s="1">
        <v>4191</v>
      </c>
      <c r="M29" s="1">
        <v>3423</v>
      </c>
      <c r="N29" s="1">
        <v>393708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45962</v>
      </c>
      <c r="D30" s="18"/>
      <c r="E30" s="1">
        <v>3456</v>
      </c>
      <c r="F30" s="1">
        <v>3739</v>
      </c>
      <c r="G30" s="1">
        <v>3942</v>
      </c>
      <c r="H30" s="1">
        <v>3735</v>
      </c>
      <c r="I30" s="1">
        <v>106392</v>
      </c>
      <c r="J30" s="1">
        <v>2781</v>
      </c>
      <c r="K30" s="1">
        <v>3456</v>
      </c>
      <c r="L30" s="1">
        <v>4058</v>
      </c>
      <c r="M30" s="1">
        <v>3414</v>
      </c>
      <c r="N30" s="1">
        <v>421525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45992</v>
      </c>
      <c r="D31" s="18"/>
      <c r="E31" s="1">
        <v>3780</v>
      </c>
      <c r="F31" s="1">
        <v>3942</v>
      </c>
      <c r="G31" s="1">
        <v>4104</v>
      </c>
      <c r="H31" s="1">
        <v>3963</v>
      </c>
      <c r="I31" s="1">
        <v>232324</v>
      </c>
      <c r="J31" s="1">
        <v>2970</v>
      </c>
      <c r="K31" s="1">
        <v>3759</v>
      </c>
      <c r="L31" s="1">
        <v>4266</v>
      </c>
      <c r="M31" s="1">
        <v>3683</v>
      </c>
      <c r="N31" s="1">
        <v>657762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3595</v>
      </c>
      <c r="F32" s="1">
        <v>3888</v>
      </c>
      <c r="G32" s="1">
        <v>4050</v>
      </c>
      <c r="H32" s="1">
        <v>3850</v>
      </c>
      <c r="I32" s="1">
        <v>82099</v>
      </c>
      <c r="J32" s="1">
        <v>2635</v>
      </c>
      <c r="K32" s="1">
        <v>3294</v>
      </c>
      <c r="L32" s="1">
        <v>4012</v>
      </c>
      <c r="M32" s="1">
        <v>3302</v>
      </c>
      <c r="N32" s="1">
        <v>269450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46054</v>
      </c>
      <c r="D33" s="18"/>
      <c r="E33" s="1">
        <v>3618</v>
      </c>
      <c r="F33" s="1">
        <v>3848</v>
      </c>
      <c r="G33" s="1">
        <v>4050</v>
      </c>
      <c r="H33" s="1">
        <v>3863</v>
      </c>
      <c r="I33" s="1">
        <v>101051</v>
      </c>
      <c r="J33" s="1">
        <v>2754</v>
      </c>
      <c r="K33" s="1">
        <v>3447</v>
      </c>
      <c r="L33" s="1">
        <v>4011</v>
      </c>
      <c r="M33" s="1">
        <v>3424</v>
      </c>
      <c r="N33" s="1">
        <v>333805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46082</v>
      </c>
      <c r="D34" s="18"/>
      <c r="E34" s="1">
        <v>3456</v>
      </c>
      <c r="F34" s="1">
        <v>3758</v>
      </c>
      <c r="G34" s="1">
        <v>3942</v>
      </c>
      <c r="H34" s="1">
        <v>3744</v>
      </c>
      <c r="I34" s="1">
        <v>106219</v>
      </c>
      <c r="J34" s="1">
        <v>2826</v>
      </c>
      <c r="K34" s="1">
        <v>3502</v>
      </c>
      <c r="L34" s="1">
        <v>3991</v>
      </c>
      <c r="M34" s="1">
        <v>3471</v>
      </c>
      <c r="N34" s="1">
        <v>366751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46113</v>
      </c>
      <c r="D35" s="18"/>
      <c r="E35" s="1">
        <v>3672</v>
      </c>
      <c r="F35" s="1">
        <v>3880</v>
      </c>
      <c r="G35" s="1">
        <v>3987</v>
      </c>
      <c r="H35" s="1">
        <v>3857</v>
      </c>
      <c r="I35" s="1">
        <v>120247</v>
      </c>
      <c r="J35" s="1">
        <v>2920</v>
      </c>
      <c r="K35" s="1">
        <v>3618</v>
      </c>
      <c r="L35" s="1">
        <v>4014</v>
      </c>
      <c r="M35" s="1">
        <v>3551</v>
      </c>
      <c r="N35" s="1">
        <v>433602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46143</v>
      </c>
      <c r="D36" s="18"/>
      <c r="E36" s="1">
        <v>3672</v>
      </c>
      <c r="F36" s="1">
        <v>3961</v>
      </c>
      <c r="G36" s="1">
        <v>4064</v>
      </c>
      <c r="H36" s="1">
        <v>3929</v>
      </c>
      <c r="I36" s="1">
        <v>118867</v>
      </c>
      <c r="J36" s="1">
        <v>2935</v>
      </c>
      <c r="K36" s="1">
        <v>3672</v>
      </c>
      <c r="L36" s="1">
        <v>4098</v>
      </c>
      <c r="M36" s="1">
        <v>3635</v>
      </c>
      <c r="N36" s="1">
        <v>272707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46174</v>
      </c>
      <c r="D37" s="19"/>
      <c r="E37" s="2">
        <v>3761</v>
      </c>
      <c r="F37" s="2">
        <v>3942</v>
      </c>
      <c r="G37" s="2">
        <v>4210</v>
      </c>
      <c r="H37" s="2">
        <v>3985</v>
      </c>
      <c r="I37" s="2">
        <v>106505</v>
      </c>
      <c r="J37" s="2">
        <v>2894</v>
      </c>
      <c r="K37" s="2">
        <v>3618</v>
      </c>
      <c r="L37" s="2">
        <v>3920</v>
      </c>
      <c r="M37" s="2">
        <v>3548</v>
      </c>
      <c r="N37" s="2">
        <v>371889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1" width="6.375" style="52" customWidth="1"/>
    <col min="22" max="22" width="8.375" style="52" customWidth="1"/>
    <col min="23" max="16384" width="7.5" style="52"/>
  </cols>
  <sheetData>
    <row r="1" spans="2:19" ht="15" customHeight="1"/>
    <row r="2" spans="2:19" ht="12" customHeight="1"/>
    <row r="3" spans="2:19" ht="12" customHeight="1">
      <c r="B3" s="52" t="s">
        <v>203</v>
      </c>
    </row>
    <row r="4" spans="2:19" ht="12" customHeight="1">
      <c r="N4" s="89" t="s">
        <v>2</v>
      </c>
      <c r="S4" s="89"/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91"/>
      <c r="P5" s="91"/>
    </row>
    <row r="6" spans="2:19" ht="13.5" customHeight="1">
      <c r="B6" s="173"/>
      <c r="C6" s="113" t="s">
        <v>156</v>
      </c>
      <c r="D6" s="112"/>
      <c r="E6" s="433" t="s">
        <v>481</v>
      </c>
      <c r="F6" s="434"/>
      <c r="G6" s="434"/>
      <c r="H6" s="434"/>
      <c r="I6" s="435"/>
      <c r="J6" s="433" t="s">
        <v>148</v>
      </c>
      <c r="K6" s="434"/>
      <c r="L6" s="434"/>
      <c r="M6" s="434"/>
      <c r="N6" s="435"/>
      <c r="O6" s="436"/>
      <c r="P6" s="437"/>
      <c r="Q6" s="437"/>
      <c r="R6" s="437"/>
      <c r="S6" s="437"/>
    </row>
    <row r="7" spans="2:19" ht="13.5" customHeight="1">
      <c r="B7" s="104" t="s">
        <v>206</v>
      </c>
      <c r="C7" s="103"/>
      <c r="D7" s="108"/>
      <c r="E7" s="51" t="s">
        <v>290</v>
      </c>
      <c r="F7" s="16" t="s">
        <v>215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215</v>
      </c>
      <c r="L7" s="48" t="s">
        <v>90</v>
      </c>
      <c r="M7" s="16" t="s">
        <v>118</v>
      </c>
      <c r="N7" s="16" t="s">
        <v>474</v>
      </c>
      <c r="O7" s="152"/>
      <c r="P7" s="47"/>
      <c r="Q7" s="47"/>
      <c r="R7" s="47"/>
      <c r="S7" s="47"/>
    </row>
    <row r="8" spans="2:19" ht="13.5" customHeight="1">
      <c r="B8" s="101"/>
      <c r="C8" s="30"/>
      <c r="D8" s="105"/>
      <c r="E8" s="50" t="s">
        <v>284</v>
      </c>
      <c r="F8" s="15" t="s">
        <v>473</v>
      </c>
      <c r="G8" s="49" t="s">
        <v>284</v>
      </c>
      <c r="H8" s="15" t="s">
        <v>334</v>
      </c>
      <c r="I8" s="15" t="s">
        <v>215</v>
      </c>
      <c r="J8" s="50" t="s">
        <v>284</v>
      </c>
      <c r="K8" s="15" t="s">
        <v>473</v>
      </c>
      <c r="L8" s="49" t="s">
        <v>284</v>
      </c>
      <c r="M8" s="15" t="s">
        <v>334</v>
      </c>
      <c r="N8" s="15" t="s">
        <v>215</v>
      </c>
      <c r="O8" s="152"/>
      <c r="P8" s="47"/>
      <c r="Q8" s="47"/>
      <c r="R8" s="47"/>
      <c r="S8" s="47"/>
    </row>
    <row r="9" spans="2:19" ht="13.5" customHeight="1">
      <c r="B9" s="20" t="s">
        <v>26</v>
      </c>
      <c r="C9" s="24">
        <v>45809</v>
      </c>
      <c r="D9" s="18" t="s">
        <v>427</v>
      </c>
      <c r="E9" s="1">
        <v>5184</v>
      </c>
      <c r="F9" s="1">
        <v>6480</v>
      </c>
      <c r="G9" s="1">
        <v>8640</v>
      </c>
      <c r="H9" s="1">
        <v>6593</v>
      </c>
      <c r="I9" s="1">
        <v>30159</v>
      </c>
      <c r="J9" s="1">
        <v>6188</v>
      </c>
      <c r="K9" s="1">
        <v>7020</v>
      </c>
      <c r="L9" s="1">
        <v>9029</v>
      </c>
      <c r="M9" s="1">
        <v>7308</v>
      </c>
      <c r="N9" s="1">
        <v>41707</v>
      </c>
      <c r="O9" s="163"/>
      <c r="P9" s="39"/>
      <c r="Q9" s="39"/>
      <c r="R9" s="39"/>
      <c r="S9" s="39"/>
    </row>
    <row r="10" spans="2:19" ht="13.5" customHeight="1">
      <c r="B10" s="20"/>
      <c r="C10" s="24">
        <v>45839</v>
      </c>
      <c r="D10" s="18"/>
      <c r="E10" s="1">
        <v>5184</v>
      </c>
      <c r="F10" s="1">
        <v>6480</v>
      </c>
      <c r="G10" s="1">
        <v>8867</v>
      </c>
      <c r="H10" s="1">
        <v>6642</v>
      </c>
      <c r="I10" s="1">
        <v>31592</v>
      </c>
      <c r="J10" s="1">
        <v>6048</v>
      </c>
      <c r="K10" s="1">
        <v>7020</v>
      </c>
      <c r="L10" s="1">
        <v>9083</v>
      </c>
      <c r="M10" s="1">
        <v>7470</v>
      </c>
      <c r="N10" s="1">
        <v>45727</v>
      </c>
      <c r="O10" s="163"/>
      <c r="P10" s="39"/>
      <c r="Q10" s="39"/>
      <c r="R10" s="39"/>
      <c r="S10" s="39"/>
    </row>
    <row r="11" spans="2:19" ht="13.5" customHeight="1">
      <c r="B11" s="20"/>
      <c r="C11" s="24">
        <v>45870</v>
      </c>
      <c r="D11" s="18"/>
      <c r="E11" s="1">
        <v>4860</v>
      </c>
      <c r="F11" s="1">
        <v>6156</v>
      </c>
      <c r="G11" s="1">
        <v>8305</v>
      </c>
      <c r="H11" s="1">
        <v>6301</v>
      </c>
      <c r="I11" s="1">
        <v>31478</v>
      </c>
      <c r="J11" s="1">
        <v>5940</v>
      </c>
      <c r="K11" s="1">
        <v>6804</v>
      </c>
      <c r="L11" s="1">
        <v>8867</v>
      </c>
      <c r="M11" s="1">
        <v>7069</v>
      </c>
      <c r="N11" s="1">
        <v>43597</v>
      </c>
      <c r="O11" s="163"/>
      <c r="P11" s="39"/>
      <c r="Q11" s="39"/>
      <c r="R11" s="39"/>
      <c r="S11" s="39"/>
    </row>
    <row r="12" spans="2:19" ht="13.5" customHeight="1">
      <c r="B12" s="20"/>
      <c r="C12" s="24">
        <v>45901</v>
      </c>
      <c r="D12" s="18"/>
      <c r="E12" s="1">
        <v>5184</v>
      </c>
      <c r="F12" s="1">
        <v>6480</v>
      </c>
      <c r="G12" s="1">
        <v>8867</v>
      </c>
      <c r="H12" s="1">
        <v>6738</v>
      </c>
      <c r="I12" s="1">
        <v>30667</v>
      </c>
      <c r="J12" s="1">
        <v>6102</v>
      </c>
      <c r="K12" s="1">
        <v>7344</v>
      </c>
      <c r="L12" s="1">
        <v>9299</v>
      </c>
      <c r="M12" s="1">
        <v>7599</v>
      </c>
      <c r="N12" s="1">
        <v>43338</v>
      </c>
      <c r="O12" s="163"/>
      <c r="P12" s="39"/>
      <c r="Q12" s="39"/>
      <c r="R12" s="39"/>
      <c r="S12" s="39"/>
    </row>
    <row r="13" spans="2:19" ht="13.5" customHeight="1">
      <c r="B13" s="20"/>
      <c r="C13" s="24">
        <v>45931</v>
      </c>
      <c r="D13" s="18"/>
      <c r="E13" s="1">
        <v>5292</v>
      </c>
      <c r="F13" s="1">
        <v>6480</v>
      </c>
      <c r="G13" s="1">
        <v>9191</v>
      </c>
      <c r="H13" s="1">
        <v>6852</v>
      </c>
      <c r="I13" s="1">
        <v>36947</v>
      </c>
      <c r="J13" s="1">
        <v>6048</v>
      </c>
      <c r="K13" s="1">
        <v>7344</v>
      </c>
      <c r="L13" s="1">
        <v>9299</v>
      </c>
      <c r="M13" s="1">
        <v>7548</v>
      </c>
      <c r="N13" s="1">
        <v>51424</v>
      </c>
      <c r="O13" s="163"/>
      <c r="P13" s="39"/>
      <c r="Q13" s="39"/>
      <c r="R13" s="39"/>
      <c r="S13" s="39"/>
    </row>
    <row r="14" spans="2:19" ht="13.5" customHeight="1">
      <c r="B14" s="20"/>
      <c r="C14" s="24">
        <v>45962</v>
      </c>
      <c r="D14" s="18"/>
      <c r="E14" s="1">
        <v>5184</v>
      </c>
      <c r="F14" s="1">
        <v>6804</v>
      </c>
      <c r="G14" s="1">
        <v>9407</v>
      </c>
      <c r="H14" s="1">
        <v>6961</v>
      </c>
      <c r="I14" s="1">
        <v>34883</v>
      </c>
      <c r="J14" s="1">
        <v>6264</v>
      </c>
      <c r="K14" s="1">
        <v>7560</v>
      </c>
      <c r="L14" s="1">
        <v>9623</v>
      </c>
      <c r="M14" s="1">
        <v>7934</v>
      </c>
      <c r="N14" s="1">
        <v>50141</v>
      </c>
      <c r="O14" s="163"/>
      <c r="P14" s="39"/>
      <c r="Q14" s="39"/>
      <c r="R14" s="39"/>
      <c r="S14" s="39"/>
    </row>
    <row r="15" spans="2:19" ht="13.5" customHeight="1">
      <c r="B15" s="20"/>
      <c r="C15" s="24">
        <v>45992</v>
      </c>
      <c r="D15" s="18"/>
      <c r="E15" s="1">
        <v>5400</v>
      </c>
      <c r="F15" s="1">
        <v>6998</v>
      </c>
      <c r="G15" s="1">
        <v>9256</v>
      </c>
      <c r="H15" s="1">
        <v>6910</v>
      </c>
      <c r="I15" s="1">
        <v>56455</v>
      </c>
      <c r="J15" s="1">
        <v>6264</v>
      </c>
      <c r="K15" s="1">
        <v>7020</v>
      </c>
      <c r="L15" s="1">
        <v>9461</v>
      </c>
      <c r="M15" s="1">
        <v>7425</v>
      </c>
      <c r="N15" s="1">
        <v>77011</v>
      </c>
      <c r="O15" s="163"/>
      <c r="P15" s="39"/>
      <c r="Q15" s="39"/>
      <c r="R15" s="39"/>
      <c r="S15" s="39"/>
    </row>
    <row r="16" spans="2:19" ht="13.5" customHeight="1">
      <c r="B16" s="20" t="s">
        <v>390</v>
      </c>
      <c r="C16" s="24">
        <v>46023</v>
      </c>
      <c r="D16" s="18" t="s">
        <v>427</v>
      </c>
      <c r="E16" s="1">
        <v>5400</v>
      </c>
      <c r="F16" s="1">
        <v>6847</v>
      </c>
      <c r="G16" s="1">
        <v>9407</v>
      </c>
      <c r="H16" s="1">
        <v>7056</v>
      </c>
      <c r="I16" s="1">
        <v>22039</v>
      </c>
      <c r="J16" s="1">
        <v>6307</v>
      </c>
      <c r="K16" s="1">
        <v>7344</v>
      </c>
      <c r="L16" s="1">
        <v>9677</v>
      </c>
      <c r="M16" s="1">
        <v>7798</v>
      </c>
      <c r="N16" s="1">
        <v>32424</v>
      </c>
      <c r="O16" s="163"/>
      <c r="P16" s="39"/>
      <c r="Q16" s="39"/>
      <c r="R16" s="39"/>
      <c r="S16" s="39"/>
    </row>
    <row r="17" spans="2:19" ht="13.5" customHeight="1">
      <c r="B17" s="20"/>
      <c r="C17" s="24">
        <v>46054</v>
      </c>
      <c r="D17" s="18"/>
      <c r="E17" s="1">
        <v>4860</v>
      </c>
      <c r="F17" s="1">
        <v>6264</v>
      </c>
      <c r="G17" s="1">
        <v>9245</v>
      </c>
      <c r="H17" s="1">
        <v>6590</v>
      </c>
      <c r="I17" s="1">
        <v>29994</v>
      </c>
      <c r="J17" s="1">
        <v>6048</v>
      </c>
      <c r="K17" s="1">
        <v>7344</v>
      </c>
      <c r="L17" s="1">
        <v>9569</v>
      </c>
      <c r="M17" s="1">
        <v>7676</v>
      </c>
      <c r="N17" s="1">
        <v>41062</v>
      </c>
      <c r="O17" s="163"/>
      <c r="P17" s="39"/>
      <c r="Q17" s="39"/>
      <c r="R17" s="39"/>
      <c r="S17" s="39"/>
    </row>
    <row r="18" spans="2:19" ht="13.5" customHeight="1">
      <c r="B18" s="20"/>
      <c r="C18" s="24">
        <v>46082</v>
      </c>
      <c r="D18" s="18"/>
      <c r="E18" s="1">
        <v>5184</v>
      </c>
      <c r="F18" s="1">
        <v>6480</v>
      </c>
      <c r="G18" s="1">
        <v>9180</v>
      </c>
      <c r="H18" s="1">
        <v>6829</v>
      </c>
      <c r="I18" s="1">
        <v>32196</v>
      </c>
      <c r="J18" s="1">
        <v>6318</v>
      </c>
      <c r="K18" s="1">
        <v>7906</v>
      </c>
      <c r="L18" s="1">
        <v>9407</v>
      </c>
      <c r="M18" s="1">
        <v>7867</v>
      </c>
      <c r="N18" s="1">
        <v>48946</v>
      </c>
      <c r="O18" s="163"/>
      <c r="P18" s="39"/>
      <c r="Q18" s="39"/>
      <c r="R18" s="39"/>
      <c r="S18" s="39"/>
    </row>
    <row r="19" spans="2:19" ht="13.5" customHeight="1">
      <c r="B19" s="20"/>
      <c r="C19" s="24">
        <v>46113</v>
      </c>
      <c r="D19" s="18"/>
      <c r="E19" s="1">
        <v>5400</v>
      </c>
      <c r="F19" s="1">
        <v>6804</v>
      </c>
      <c r="G19" s="1">
        <v>9407</v>
      </c>
      <c r="H19" s="1">
        <v>7151</v>
      </c>
      <c r="I19" s="1">
        <v>36508</v>
      </c>
      <c r="J19" s="1">
        <v>6620</v>
      </c>
      <c r="K19" s="1">
        <v>8424</v>
      </c>
      <c r="L19" s="1">
        <v>9666</v>
      </c>
      <c r="M19" s="1">
        <v>8166</v>
      </c>
      <c r="N19" s="1">
        <v>53878</v>
      </c>
      <c r="O19" s="163"/>
      <c r="P19" s="39"/>
      <c r="Q19" s="39"/>
      <c r="R19" s="39"/>
      <c r="S19" s="39"/>
    </row>
    <row r="20" spans="2:19" ht="13.5" customHeight="1">
      <c r="B20" s="20"/>
      <c r="C20" s="24">
        <v>46143</v>
      </c>
      <c r="D20" s="18"/>
      <c r="E20" s="1">
        <v>5400</v>
      </c>
      <c r="F20" s="1">
        <v>6696</v>
      </c>
      <c r="G20" s="1">
        <v>9083</v>
      </c>
      <c r="H20" s="1">
        <v>6893</v>
      </c>
      <c r="I20" s="1">
        <v>28024</v>
      </c>
      <c r="J20" s="1">
        <v>6480</v>
      </c>
      <c r="K20" s="1">
        <v>7560</v>
      </c>
      <c r="L20" s="1">
        <v>9666</v>
      </c>
      <c r="M20" s="1">
        <v>7862</v>
      </c>
      <c r="N20" s="1">
        <v>39634</v>
      </c>
      <c r="O20" s="163"/>
      <c r="P20" s="39"/>
      <c r="Q20" s="39"/>
      <c r="R20" s="39"/>
      <c r="S20" s="39"/>
    </row>
    <row r="21" spans="2:19" ht="13.5" customHeight="1">
      <c r="B21" s="23"/>
      <c r="C21" s="25">
        <v>46174</v>
      </c>
      <c r="D21" s="19"/>
      <c r="E21" s="2">
        <v>5184</v>
      </c>
      <c r="F21" s="2">
        <v>6653</v>
      </c>
      <c r="G21" s="2">
        <v>9083</v>
      </c>
      <c r="H21" s="2">
        <v>6825</v>
      </c>
      <c r="I21" s="2">
        <v>33455</v>
      </c>
      <c r="J21" s="2">
        <v>6480</v>
      </c>
      <c r="K21" s="2">
        <v>8046</v>
      </c>
      <c r="L21" s="2">
        <v>9623</v>
      </c>
      <c r="M21" s="2">
        <v>7954</v>
      </c>
      <c r="N21" s="2">
        <v>47259</v>
      </c>
      <c r="O21" s="163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451</v>
      </c>
      <c r="P6" s="424"/>
      <c r="Q6" s="424"/>
      <c r="R6" s="424"/>
      <c r="S6" s="425"/>
      <c r="T6" s="423" t="s">
        <v>384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2311</v>
      </c>
      <c r="F9" s="1">
        <v>2484</v>
      </c>
      <c r="G9" s="1">
        <v>3066</v>
      </c>
      <c r="H9" s="1">
        <v>2562</v>
      </c>
      <c r="I9" s="1">
        <v>26592</v>
      </c>
      <c r="J9" s="1">
        <v>1755</v>
      </c>
      <c r="K9" s="1">
        <v>1922</v>
      </c>
      <c r="L9" s="1">
        <v>2098</v>
      </c>
      <c r="M9" s="1">
        <v>1933</v>
      </c>
      <c r="N9" s="1">
        <v>22592</v>
      </c>
      <c r="O9" s="1">
        <v>2362</v>
      </c>
      <c r="P9" s="1">
        <v>2894</v>
      </c>
      <c r="Q9" s="1">
        <v>3348</v>
      </c>
      <c r="R9" s="1">
        <v>2784</v>
      </c>
      <c r="S9" s="1">
        <v>4582</v>
      </c>
      <c r="T9" s="1">
        <v>1296</v>
      </c>
      <c r="U9" s="1">
        <v>1328</v>
      </c>
      <c r="V9" s="1">
        <v>1458</v>
      </c>
      <c r="W9" s="1">
        <v>1333</v>
      </c>
      <c r="X9" s="1">
        <v>13048</v>
      </c>
    </row>
    <row r="10" spans="1:24" s="5" customFormat="1" ht="13.5" customHeight="1">
      <c r="B10" s="20"/>
      <c r="C10" s="24">
        <v>45839</v>
      </c>
      <c r="D10" s="18"/>
      <c r="E10" s="1">
        <v>2392</v>
      </c>
      <c r="F10" s="1">
        <v>2849</v>
      </c>
      <c r="G10" s="1">
        <v>3243</v>
      </c>
      <c r="H10" s="1">
        <v>2818</v>
      </c>
      <c r="I10" s="1">
        <v>23424</v>
      </c>
      <c r="J10" s="1">
        <v>1728</v>
      </c>
      <c r="K10" s="1">
        <v>1966</v>
      </c>
      <c r="L10" s="1">
        <v>2138</v>
      </c>
      <c r="M10" s="1">
        <v>1945</v>
      </c>
      <c r="N10" s="1">
        <v>19394</v>
      </c>
      <c r="O10" s="1">
        <v>2462</v>
      </c>
      <c r="P10" s="1">
        <v>2894</v>
      </c>
      <c r="Q10" s="1">
        <v>3510</v>
      </c>
      <c r="R10" s="1">
        <v>2889</v>
      </c>
      <c r="S10" s="1">
        <v>5397</v>
      </c>
      <c r="T10" s="1">
        <v>1296</v>
      </c>
      <c r="U10" s="1">
        <v>1350</v>
      </c>
      <c r="V10" s="1">
        <v>1512</v>
      </c>
      <c r="W10" s="1">
        <v>1360</v>
      </c>
      <c r="X10" s="1">
        <v>15573</v>
      </c>
    </row>
    <row r="11" spans="1:24" s="5" customFormat="1" ht="13.5" customHeight="1">
      <c r="B11" s="20"/>
      <c r="C11" s="24">
        <v>45870</v>
      </c>
      <c r="D11" s="18"/>
      <c r="E11" s="1">
        <v>2354</v>
      </c>
      <c r="F11" s="1">
        <v>2730</v>
      </c>
      <c r="G11" s="1">
        <v>3218</v>
      </c>
      <c r="H11" s="1">
        <v>2735</v>
      </c>
      <c r="I11" s="1">
        <v>19747</v>
      </c>
      <c r="J11" s="1">
        <v>1755</v>
      </c>
      <c r="K11" s="1">
        <v>1922</v>
      </c>
      <c r="L11" s="1">
        <v>2106</v>
      </c>
      <c r="M11" s="1">
        <v>1900</v>
      </c>
      <c r="N11" s="1">
        <v>23938</v>
      </c>
      <c r="O11" s="1">
        <v>2376</v>
      </c>
      <c r="P11" s="1">
        <v>2894</v>
      </c>
      <c r="Q11" s="1">
        <v>3348</v>
      </c>
      <c r="R11" s="1">
        <v>2725</v>
      </c>
      <c r="S11" s="1">
        <v>4549</v>
      </c>
      <c r="T11" s="1">
        <v>1296</v>
      </c>
      <c r="U11" s="1">
        <v>1350</v>
      </c>
      <c r="V11" s="1">
        <v>1582</v>
      </c>
      <c r="W11" s="1">
        <v>1394</v>
      </c>
      <c r="X11" s="1">
        <v>12849</v>
      </c>
    </row>
    <row r="12" spans="1:24" s="5" customFormat="1" ht="13.5" customHeight="1">
      <c r="B12" s="20"/>
      <c r="C12" s="24">
        <v>45901</v>
      </c>
      <c r="D12" s="18"/>
      <c r="E12" s="1">
        <v>2376</v>
      </c>
      <c r="F12" s="1">
        <v>2646</v>
      </c>
      <c r="G12" s="1">
        <v>3097</v>
      </c>
      <c r="H12" s="1">
        <v>2717</v>
      </c>
      <c r="I12" s="1">
        <v>23044</v>
      </c>
      <c r="J12" s="1">
        <v>1831</v>
      </c>
      <c r="K12" s="1">
        <v>1944</v>
      </c>
      <c r="L12" s="1">
        <v>2115</v>
      </c>
      <c r="M12" s="1">
        <v>1965</v>
      </c>
      <c r="N12" s="1">
        <v>28881</v>
      </c>
      <c r="O12" s="1">
        <v>2268</v>
      </c>
      <c r="P12" s="1">
        <v>2894</v>
      </c>
      <c r="Q12" s="1">
        <v>3510</v>
      </c>
      <c r="R12" s="1">
        <v>2879</v>
      </c>
      <c r="S12" s="1">
        <v>4258</v>
      </c>
      <c r="T12" s="1">
        <v>1296</v>
      </c>
      <c r="U12" s="1">
        <v>1372</v>
      </c>
      <c r="V12" s="1">
        <v>1458</v>
      </c>
      <c r="W12" s="1">
        <v>1385</v>
      </c>
      <c r="X12" s="1">
        <v>13818</v>
      </c>
    </row>
    <row r="13" spans="1:24" s="5" customFormat="1" ht="13.5" customHeight="1">
      <c r="B13" s="20"/>
      <c r="C13" s="24">
        <v>45931</v>
      </c>
      <c r="D13" s="18"/>
      <c r="E13" s="1">
        <v>2446</v>
      </c>
      <c r="F13" s="1">
        <v>2605</v>
      </c>
      <c r="G13" s="1">
        <v>3119</v>
      </c>
      <c r="H13" s="1">
        <v>2715</v>
      </c>
      <c r="I13" s="1">
        <v>26934</v>
      </c>
      <c r="J13" s="1">
        <v>1831</v>
      </c>
      <c r="K13" s="1">
        <v>1989</v>
      </c>
      <c r="L13" s="1">
        <v>2160</v>
      </c>
      <c r="M13" s="1">
        <v>1963</v>
      </c>
      <c r="N13" s="1">
        <v>22107</v>
      </c>
      <c r="O13" s="1">
        <v>2175</v>
      </c>
      <c r="P13" s="1">
        <v>2894</v>
      </c>
      <c r="Q13" s="1">
        <v>3618</v>
      </c>
      <c r="R13" s="1">
        <v>2874</v>
      </c>
      <c r="S13" s="1">
        <v>4038</v>
      </c>
      <c r="T13" s="1">
        <v>1296</v>
      </c>
      <c r="U13" s="1">
        <v>1372</v>
      </c>
      <c r="V13" s="1">
        <v>1458</v>
      </c>
      <c r="W13" s="1">
        <v>1366</v>
      </c>
      <c r="X13" s="1">
        <v>13980</v>
      </c>
    </row>
    <row r="14" spans="1:24" s="5" customFormat="1" ht="13.5" customHeight="1">
      <c r="B14" s="20"/>
      <c r="C14" s="24">
        <v>45962</v>
      </c>
      <c r="D14" s="18"/>
      <c r="E14" s="1">
        <v>2446</v>
      </c>
      <c r="F14" s="1">
        <v>2642</v>
      </c>
      <c r="G14" s="1">
        <v>3076</v>
      </c>
      <c r="H14" s="1">
        <v>2686</v>
      </c>
      <c r="I14" s="1">
        <v>28701</v>
      </c>
      <c r="J14" s="1">
        <v>1831</v>
      </c>
      <c r="K14" s="1">
        <v>2052</v>
      </c>
      <c r="L14" s="1">
        <v>2309</v>
      </c>
      <c r="M14" s="1">
        <v>2074</v>
      </c>
      <c r="N14" s="1">
        <v>21395</v>
      </c>
      <c r="O14" s="1">
        <v>2347</v>
      </c>
      <c r="P14" s="1">
        <v>2894</v>
      </c>
      <c r="Q14" s="1">
        <v>3510</v>
      </c>
      <c r="R14" s="1">
        <v>2811</v>
      </c>
      <c r="S14" s="1">
        <v>3577</v>
      </c>
      <c r="T14" s="1">
        <v>1296</v>
      </c>
      <c r="U14" s="1">
        <v>1372</v>
      </c>
      <c r="V14" s="1">
        <v>1512</v>
      </c>
      <c r="W14" s="1">
        <v>1380</v>
      </c>
      <c r="X14" s="1">
        <v>13371</v>
      </c>
    </row>
    <row r="15" spans="1:24" s="5" customFormat="1" ht="13.5" customHeight="1">
      <c r="B15" s="20"/>
      <c r="C15" s="24">
        <v>45992</v>
      </c>
      <c r="D15" s="18"/>
      <c r="E15" s="1">
        <v>2716</v>
      </c>
      <c r="F15" s="1">
        <v>2916</v>
      </c>
      <c r="G15" s="1">
        <v>3294</v>
      </c>
      <c r="H15" s="1">
        <v>2939</v>
      </c>
      <c r="I15" s="1">
        <v>32664</v>
      </c>
      <c r="J15" s="1">
        <v>1998</v>
      </c>
      <c r="K15" s="1">
        <v>2106</v>
      </c>
      <c r="L15" s="1">
        <v>2337</v>
      </c>
      <c r="M15" s="1">
        <v>2134</v>
      </c>
      <c r="N15" s="1">
        <v>27738</v>
      </c>
      <c r="O15" s="1">
        <v>2262</v>
      </c>
      <c r="P15" s="1">
        <v>2608</v>
      </c>
      <c r="Q15" s="1">
        <v>2894</v>
      </c>
      <c r="R15" s="1">
        <v>2676</v>
      </c>
      <c r="S15" s="1">
        <v>3823</v>
      </c>
      <c r="T15" s="1">
        <v>1350</v>
      </c>
      <c r="U15" s="1">
        <v>1404</v>
      </c>
      <c r="V15" s="1">
        <v>1512</v>
      </c>
      <c r="W15" s="1">
        <v>1410</v>
      </c>
      <c r="X15" s="1">
        <v>13770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2592</v>
      </c>
      <c r="F16" s="1">
        <v>3035</v>
      </c>
      <c r="G16" s="1">
        <v>3348</v>
      </c>
      <c r="H16" s="1">
        <v>3037</v>
      </c>
      <c r="I16" s="1">
        <v>16391</v>
      </c>
      <c r="J16" s="1">
        <v>1944</v>
      </c>
      <c r="K16" s="1">
        <v>2052</v>
      </c>
      <c r="L16" s="1">
        <v>2309</v>
      </c>
      <c r="M16" s="1">
        <v>2101</v>
      </c>
      <c r="N16" s="1">
        <v>23946</v>
      </c>
      <c r="O16" s="1">
        <v>2258</v>
      </c>
      <c r="P16" s="1">
        <v>2711</v>
      </c>
      <c r="Q16" s="1">
        <v>3618</v>
      </c>
      <c r="R16" s="1">
        <v>2733</v>
      </c>
      <c r="S16" s="1">
        <v>2986</v>
      </c>
      <c r="T16" s="1">
        <v>1350</v>
      </c>
      <c r="U16" s="1">
        <v>1420</v>
      </c>
      <c r="V16" s="1">
        <v>1512</v>
      </c>
      <c r="W16" s="1">
        <v>1413</v>
      </c>
      <c r="X16" s="1">
        <v>10785</v>
      </c>
    </row>
    <row r="17" spans="1:24" s="5" customFormat="1" ht="13.5" customHeight="1">
      <c r="B17" s="20"/>
      <c r="C17" s="24">
        <v>46054</v>
      </c>
      <c r="D17" s="18"/>
      <c r="E17" s="1">
        <v>2376</v>
      </c>
      <c r="F17" s="1">
        <v>2592</v>
      </c>
      <c r="G17" s="1">
        <v>3076</v>
      </c>
      <c r="H17" s="1">
        <v>2695</v>
      </c>
      <c r="I17" s="1">
        <v>20042</v>
      </c>
      <c r="J17" s="1">
        <v>1998</v>
      </c>
      <c r="K17" s="1">
        <v>2052</v>
      </c>
      <c r="L17" s="1">
        <v>2374</v>
      </c>
      <c r="M17" s="1">
        <v>2129</v>
      </c>
      <c r="N17" s="1">
        <v>17536</v>
      </c>
      <c r="O17" s="1">
        <v>2711</v>
      </c>
      <c r="P17" s="1">
        <v>2711</v>
      </c>
      <c r="Q17" s="1">
        <v>2894</v>
      </c>
      <c r="R17" s="1">
        <v>2775</v>
      </c>
      <c r="S17" s="1">
        <v>3139</v>
      </c>
      <c r="T17" s="1">
        <v>1350</v>
      </c>
      <c r="U17" s="1">
        <v>1404</v>
      </c>
      <c r="V17" s="1">
        <v>1458</v>
      </c>
      <c r="W17" s="1">
        <v>1403</v>
      </c>
      <c r="X17" s="1">
        <v>11680</v>
      </c>
    </row>
    <row r="18" spans="1:24" s="5" customFormat="1" ht="13.5" customHeight="1">
      <c r="B18" s="20"/>
      <c r="C18" s="24">
        <v>46082</v>
      </c>
      <c r="D18" s="18"/>
      <c r="E18" s="1">
        <v>2365</v>
      </c>
      <c r="F18" s="1">
        <v>2635</v>
      </c>
      <c r="G18" s="1">
        <v>3024</v>
      </c>
      <c r="H18" s="1">
        <v>2662</v>
      </c>
      <c r="I18" s="1">
        <v>26051</v>
      </c>
      <c r="J18" s="1">
        <v>1998</v>
      </c>
      <c r="K18" s="1">
        <v>2160</v>
      </c>
      <c r="L18" s="1">
        <v>2299</v>
      </c>
      <c r="M18" s="1">
        <v>2141</v>
      </c>
      <c r="N18" s="1">
        <v>22022</v>
      </c>
      <c r="O18" s="1">
        <v>2462</v>
      </c>
      <c r="P18" s="1">
        <v>2808</v>
      </c>
      <c r="Q18" s="1">
        <v>2894</v>
      </c>
      <c r="R18" s="1">
        <v>2766</v>
      </c>
      <c r="S18" s="1">
        <v>4519</v>
      </c>
      <c r="T18" s="1">
        <v>1350</v>
      </c>
      <c r="U18" s="1">
        <v>1404</v>
      </c>
      <c r="V18" s="1">
        <v>1512</v>
      </c>
      <c r="W18" s="1">
        <v>1413</v>
      </c>
      <c r="X18" s="1">
        <v>11576</v>
      </c>
    </row>
    <row r="19" spans="1:24" s="5" customFormat="1" ht="13.5" customHeight="1">
      <c r="B19" s="20"/>
      <c r="C19" s="24">
        <v>46113</v>
      </c>
      <c r="D19" s="18"/>
      <c r="E19" s="1">
        <v>2354</v>
      </c>
      <c r="F19" s="1">
        <v>2592</v>
      </c>
      <c r="G19" s="1">
        <v>3024</v>
      </c>
      <c r="H19" s="1">
        <v>2644</v>
      </c>
      <c r="I19" s="1">
        <v>30460</v>
      </c>
      <c r="J19" s="1">
        <v>2068</v>
      </c>
      <c r="K19" s="1">
        <v>2244</v>
      </c>
      <c r="L19" s="1">
        <v>2451</v>
      </c>
      <c r="M19" s="1">
        <v>2239</v>
      </c>
      <c r="N19" s="1">
        <v>19524</v>
      </c>
      <c r="O19" s="1">
        <v>2687</v>
      </c>
      <c r="P19" s="1">
        <v>3024</v>
      </c>
      <c r="Q19" s="1">
        <v>3094</v>
      </c>
      <c r="R19" s="1">
        <v>2946</v>
      </c>
      <c r="S19" s="1">
        <v>4889</v>
      </c>
      <c r="T19" s="1">
        <v>1393</v>
      </c>
      <c r="U19" s="1">
        <v>1447</v>
      </c>
      <c r="V19" s="1">
        <v>1528</v>
      </c>
      <c r="W19" s="1">
        <v>1440</v>
      </c>
      <c r="X19" s="1">
        <v>9987</v>
      </c>
    </row>
    <row r="20" spans="1:24" s="5" customFormat="1" ht="13.5" customHeight="1">
      <c r="B20" s="20"/>
      <c r="C20" s="24">
        <v>46143</v>
      </c>
      <c r="D20" s="18"/>
      <c r="E20" s="1">
        <v>2376</v>
      </c>
      <c r="F20" s="1">
        <v>2549</v>
      </c>
      <c r="G20" s="1">
        <v>3024</v>
      </c>
      <c r="H20" s="1">
        <v>2573</v>
      </c>
      <c r="I20" s="1">
        <v>37200</v>
      </c>
      <c r="J20" s="1">
        <v>2052</v>
      </c>
      <c r="K20" s="1">
        <v>2268</v>
      </c>
      <c r="L20" s="1">
        <v>2484</v>
      </c>
      <c r="M20" s="1">
        <v>2270</v>
      </c>
      <c r="N20" s="1">
        <v>21434</v>
      </c>
      <c r="O20" s="1">
        <v>2820</v>
      </c>
      <c r="P20" s="1">
        <v>3024</v>
      </c>
      <c r="Q20" s="1">
        <v>3094</v>
      </c>
      <c r="R20" s="1">
        <v>2994</v>
      </c>
      <c r="S20" s="1">
        <v>5912</v>
      </c>
      <c r="T20" s="1">
        <v>1404</v>
      </c>
      <c r="U20" s="1">
        <v>1447</v>
      </c>
      <c r="V20" s="1">
        <v>1744</v>
      </c>
      <c r="W20" s="1">
        <v>1471</v>
      </c>
      <c r="X20" s="1">
        <v>10947</v>
      </c>
    </row>
    <row r="21" spans="1:24" s="5" customFormat="1" ht="13.5" customHeight="1">
      <c r="B21" s="23"/>
      <c r="C21" s="25">
        <v>46174</v>
      </c>
      <c r="D21" s="19"/>
      <c r="E21" s="2">
        <v>2392</v>
      </c>
      <c r="F21" s="2">
        <v>2754</v>
      </c>
      <c r="G21" s="2">
        <v>3024</v>
      </c>
      <c r="H21" s="2">
        <v>2695</v>
      </c>
      <c r="I21" s="2">
        <v>24435</v>
      </c>
      <c r="J21" s="2">
        <v>2030</v>
      </c>
      <c r="K21" s="2">
        <v>2151</v>
      </c>
      <c r="L21" s="2">
        <v>2340</v>
      </c>
      <c r="M21" s="2">
        <v>2163</v>
      </c>
      <c r="N21" s="2">
        <v>23733</v>
      </c>
      <c r="O21" s="2">
        <v>2662</v>
      </c>
      <c r="P21" s="2">
        <v>3024</v>
      </c>
      <c r="Q21" s="2">
        <v>3094</v>
      </c>
      <c r="R21" s="2">
        <v>2978</v>
      </c>
      <c r="S21" s="2">
        <v>5607</v>
      </c>
      <c r="T21" s="2">
        <v>1404</v>
      </c>
      <c r="U21" s="2">
        <v>1469</v>
      </c>
      <c r="V21" s="2">
        <v>1534</v>
      </c>
      <c r="W21" s="2">
        <v>1481</v>
      </c>
      <c r="X21" s="2">
        <v>12946</v>
      </c>
    </row>
    <row r="22" spans="1:24" ht="13.5" customHeight="1">
      <c r="A22" s="5"/>
      <c r="B22" s="56"/>
      <c r="C22" s="32" t="s">
        <v>156</v>
      </c>
      <c r="D22" s="31"/>
      <c r="E22" s="423" t="s">
        <v>383</v>
      </c>
      <c r="F22" s="424"/>
      <c r="G22" s="424"/>
      <c r="H22" s="424"/>
      <c r="I22" s="425"/>
      <c r="J22" s="423" t="s">
        <v>67</v>
      </c>
      <c r="K22" s="424"/>
      <c r="L22" s="424"/>
      <c r="M22" s="424"/>
      <c r="N22" s="425"/>
      <c r="O22" s="423" t="s">
        <v>94</v>
      </c>
      <c r="P22" s="424"/>
      <c r="Q22" s="424"/>
      <c r="R22" s="424"/>
      <c r="S22" s="425"/>
      <c r="T22" s="423" t="s">
        <v>66</v>
      </c>
      <c r="U22" s="424"/>
      <c r="V22" s="424"/>
      <c r="W22" s="424"/>
      <c r="X22" s="425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4860</v>
      </c>
      <c r="F25" s="1">
        <v>5400</v>
      </c>
      <c r="G25" s="1">
        <v>6022</v>
      </c>
      <c r="H25" s="1">
        <v>5347</v>
      </c>
      <c r="I25" s="1">
        <v>10891</v>
      </c>
      <c r="J25" s="1">
        <v>3150</v>
      </c>
      <c r="K25" s="1">
        <v>3264</v>
      </c>
      <c r="L25" s="1">
        <v>3780</v>
      </c>
      <c r="M25" s="1">
        <v>3356</v>
      </c>
      <c r="N25" s="1">
        <v>17305</v>
      </c>
      <c r="O25" s="1">
        <v>1242</v>
      </c>
      <c r="P25" s="1">
        <v>1495</v>
      </c>
      <c r="Q25" s="1">
        <v>2556</v>
      </c>
      <c r="R25" s="1">
        <v>1646</v>
      </c>
      <c r="S25" s="1">
        <v>28225</v>
      </c>
      <c r="T25" s="1">
        <v>1998</v>
      </c>
      <c r="U25" s="1">
        <v>1998</v>
      </c>
      <c r="V25" s="1">
        <v>2177</v>
      </c>
      <c r="W25" s="1">
        <v>2031</v>
      </c>
      <c r="X25" s="1">
        <v>29846</v>
      </c>
    </row>
    <row r="26" spans="1:24" s="5" customFormat="1" ht="13.5" customHeight="1">
      <c r="B26" s="20"/>
      <c r="C26" s="24">
        <v>45839</v>
      </c>
      <c r="D26" s="18"/>
      <c r="E26" s="1">
        <v>4860</v>
      </c>
      <c r="F26" s="1">
        <v>5235</v>
      </c>
      <c r="G26" s="1">
        <v>5977</v>
      </c>
      <c r="H26" s="1">
        <v>5310</v>
      </c>
      <c r="I26" s="1">
        <v>11217</v>
      </c>
      <c r="J26" s="1">
        <v>3164</v>
      </c>
      <c r="K26" s="1">
        <v>3456</v>
      </c>
      <c r="L26" s="1">
        <v>3942</v>
      </c>
      <c r="M26" s="1">
        <v>3448</v>
      </c>
      <c r="N26" s="1">
        <v>15848</v>
      </c>
      <c r="O26" s="1">
        <v>1366</v>
      </c>
      <c r="P26" s="1">
        <v>1706</v>
      </c>
      <c r="Q26" s="1">
        <v>2217</v>
      </c>
      <c r="R26" s="1">
        <v>1656</v>
      </c>
      <c r="S26" s="1">
        <v>27686</v>
      </c>
      <c r="T26" s="1">
        <v>1998</v>
      </c>
      <c r="U26" s="1">
        <v>1998</v>
      </c>
      <c r="V26" s="1">
        <v>2268</v>
      </c>
      <c r="W26" s="1">
        <v>2047</v>
      </c>
      <c r="X26" s="1">
        <v>27459</v>
      </c>
    </row>
    <row r="27" spans="1:24" s="5" customFormat="1" ht="13.5" customHeight="1">
      <c r="B27" s="20"/>
      <c r="C27" s="24">
        <v>45870</v>
      </c>
      <c r="D27" s="18"/>
      <c r="E27" s="1">
        <v>4860</v>
      </c>
      <c r="F27" s="1">
        <v>5400</v>
      </c>
      <c r="G27" s="1">
        <v>6048</v>
      </c>
      <c r="H27" s="1">
        <v>5368</v>
      </c>
      <c r="I27" s="1">
        <v>10434</v>
      </c>
      <c r="J27" s="1">
        <v>3131</v>
      </c>
      <c r="K27" s="1">
        <v>3336</v>
      </c>
      <c r="L27" s="1">
        <v>3926</v>
      </c>
      <c r="M27" s="1">
        <v>3415</v>
      </c>
      <c r="N27" s="1">
        <v>15799</v>
      </c>
      <c r="O27" s="1">
        <v>1350</v>
      </c>
      <c r="P27" s="1">
        <v>1706</v>
      </c>
      <c r="Q27" s="1">
        <v>2074</v>
      </c>
      <c r="R27" s="1">
        <v>1705</v>
      </c>
      <c r="S27" s="1">
        <v>31646</v>
      </c>
      <c r="T27" s="1">
        <v>1998</v>
      </c>
      <c r="U27" s="1">
        <v>1998</v>
      </c>
      <c r="V27" s="1">
        <v>2268</v>
      </c>
      <c r="W27" s="1">
        <v>2069</v>
      </c>
      <c r="X27" s="1">
        <v>30959</v>
      </c>
    </row>
    <row r="28" spans="1:24" s="5" customFormat="1" ht="13.5" customHeight="1">
      <c r="B28" s="20"/>
      <c r="C28" s="24">
        <v>45901</v>
      </c>
      <c r="D28" s="18"/>
      <c r="E28" s="1">
        <v>4860</v>
      </c>
      <c r="F28" s="1">
        <v>5374</v>
      </c>
      <c r="G28" s="1">
        <v>5886</v>
      </c>
      <c r="H28" s="1">
        <v>5297</v>
      </c>
      <c r="I28" s="1">
        <v>10465</v>
      </c>
      <c r="J28" s="1">
        <v>3240</v>
      </c>
      <c r="K28" s="1">
        <v>3364</v>
      </c>
      <c r="L28" s="1">
        <v>3780</v>
      </c>
      <c r="M28" s="1">
        <v>3429</v>
      </c>
      <c r="N28" s="1">
        <v>17138</v>
      </c>
      <c r="O28" s="1">
        <v>1242</v>
      </c>
      <c r="P28" s="1">
        <v>1566</v>
      </c>
      <c r="Q28" s="1">
        <v>1839</v>
      </c>
      <c r="R28" s="1">
        <v>1561</v>
      </c>
      <c r="S28" s="1">
        <v>33573</v>
      </c>
      <c r="T28" s="1">
        <v>1998</v>
      </c>
      <c r="U28" s="1">
        <v>1998</v>
      </c>
      <c r="V28" s="1">
        <v>2268</v>
      </c>
      <c r="W28" s="1">
        <v>2069</v>
      </c>
      <c r="X28" s="1">
        <v>31338</v>
      </c>
    </row>
    <row r="29" spans="1:24" s="5" customFormat="1" ht="13.5" customHeight="1">
      <c r="B29" s="20"/>
      <c r="C29" s="24">
        <v>45931</v>
      </c>
      <c r="D29" s="18"/>
      <c r="E29" s="1">
        <v>4860</v>
      </c>
      <c r="F29" s="1">
        <v>5400</v>
      </c>
      <c r="G29" s="1">
        <v>6048</v>
      </c>
      <c r="H29" s="1">
        <v>5394</v>
      </c>
      <c r="I29" s="1">
        <v>9485</v>
      </c>
      <c r="J29" s="1">
        <v>3244</v>
      </c>
      <c r="K29" s="1">
        <v>3392</v>
      </c>
      <c r="L29" s="1">
        <v>4158</v>
      </c>
      <c r="M29" s="1">
        <v>3510</v>
      </c>
      <c r="N29" s="1">
        <v>14311</v>
      </c>
      <c r="O29" s="1">
        <v>1258</v>
      </c>
      <c r="P29" s="1">
        <v>1619</v>
      </c>
      <c r="Q29" s="1">
        <v>2043</v>
      </c>
      <c r="R29" s="1">
        <v>1606</v>
      </c>
      <c r="S29" s="1">
        <v>31531</v>
      </c>
      <c r="T29" s="1">
        <v>2052</v>
      </c>
      <c r="U29" s="1">
        <v>2138</v>
      </c>
      <c r="V29" s="1">
        <v>2268</v>
      </c>
      <c r="W29" s="1">
        <v>2143</v>
      </c>
      <c r="X29" s="1">
        <v>27400</v>
      </c>
    </row>
    <row r="30" spans="1:24" s="5" customFormat="1" ht="13.5" customHeight="1">
      <c r="B30" s="20"/>
      <c r="C30" s="24">
        <v>45962</v>
      </c>
      <c r="D30" s="18"/>
      <c r="E30" s="1">
        <v>4860</v>
      </c>
      <c r="F30" s="1">
        <v>5416</v>
      </c>
      <c r="G30" s="1">
        <v>5869</v>
      </c>
      <c r="H30" s="1">
        <v>5377</v>
      </c>
      <c r="I30" s="1">
        <v>9971</v>
      </c>
      <c r="J30" s="1">
        <v>3283</v>
      </c>
      <c r="K30" s="1">
        <v>3472</v>
      </c>
      <c r="L30" s="1">
        <v>4158</v>
      </c>
      <c r="M30" s="1">
        <v>3554</v>
      </c>
      <c r="N30" s="1">
        <v>13742</v>
      </c>
      <c r="O30" s="1">
        <v>1296</v>
      </c>
      <c r="P30" s="1">
        <v>1635</v>
      </c>
      <c r="Q30" s="1">
        <v>2138</v>
      </c>
      <c r="R30" s="1">
        <v>1635</v>
      </c>
      <c r="S30" s="1">
        <v>25528</v>
      </c>
      <c r="T30" s="1">
        <v>1998</v>
      </c>
      <c r="U30" s="1">
        <v>2138</v>
      </c>
      <c r="V30" s="1">
        <v>2268</v>
      </c>
      <c r="W30" s="1">
        <v>2162</v>
      </c>
      <c r="X30" s="1">
        <v>25682</v>
      </c>
    </row>
    <row r="31" spans="1:24" s="5" customFormat="1" ht="13.5" customHeight="1">
      <c r="B31" s="20"/>
      <c r="C31" s="24">
        <v>45992</v>
      </c>
      <c r="D31" s="18"/>
      <c r="E31" s="1">
        <v>4860</v>
      </c>
      <c r="F31" s="1">
        <v>5632</v>
      </c>
      <c r="G31" s="1">
        <v>6048</v>
      </c>
      <c r="H31" s="1">
        <v>5545</v>
      </c>
      <c r="I31" s="1">
        <v>12745</v>
      </c>
      <c r="J31" s="1">
        <v>3434</v>
      </c>
      <c r="K31" s="1">
        <v>3580</v>
      </c>
      <c r="L31" s="1">
        <v>3796</v>
      </c>
      <c r="M31" s="1">
        <v>3587</v>
      </c>
      <c r="N31" s="1">
        <v>23988</v>
      </c>
      <c r="O31" s="1">
        <v>1258</v>
      </c>
      <c r="P31" s="1">
        <v>1593</v>
      </c>
      <c r="Q31" s="1">
        <v>1860</v>
      </c>
      <c r="R31" s="1">
        <v>1590</v>
      </c>
      <c r="S31" s="1">
        <v>31489</v>
      </c>
      <c r="T31" s="1">
        <v>2068</v>
      </c>
      <c r="U31" s="1">
        <v>2138</v>
      </c>
      <c r="V31" s="1">
        <v>2268</v>
      </c>
      <c r="W31" s="1">
        <v>2142</v>
      </c>
      <c r="X31" s="1">
        <v>33526</v>
      </c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4860</v>
      </c>
      <c r="F32" s="1">
        <v>5616</v>
      </c>
      <c r="G32" s="1">
        <v>6045</v>
      </c>
      <c r="H32" s="1">
        <v>5514</v>
      </c>
      <c r="I32" s="1">
        <v>6954</v>
      </c>
      <c r="J32" s="1">
        <v>3510</v>
      </c>
      <c r="K32" s="1">
        <v>3888</v>
      </c>
      <c r="L32" s="1">
        <v>4158</v>
      </c>
      <c r="M32" s="1">
        <v>3861</v>
      </c>
      <c r="N32" s="1">
        <v>9703</v>
      </c>
      <c r="O32" s="1">
        <v>1328</v>
      </c>
      <c r="P32" s="1">
        <v>1591</v>
      </c>
      <c r="Q32" s="1">
        <v>2092</v>
      </c>
      <c r="R32" s="1">
        <v>1624</v>
      </c>
      <c r="S32" s="1">
        <v>18625</v>
      </c>
      <c r="T32" s="1">
        <v>2106</v>
      </c>
      <c r="U32" s="1">
        <v>2192</v>
      </c>
      <c r="V32" s="1">
        <v>2376</v>
      </c>
      <c r="W32" s="1">
        <v>2213</v>
      </c>
      <c r="X32" s="1">
        <v>17813</v>
      </c>
    </row>
    <row r="33" spans="1:24" s="5" customFormat="1" ht="13.5" customHeight="1">
      <c r="B33" s="20"/>
      <c r="C33" s="24">
        <v>46054</v>
      </c>
      <c r="D33" s="18"/>
      <c r="E33" s="1">
        <v>4876</v>
      </c>
      <c r="F33" s="1">
        <v>5632</v>
      </c>
      <c r="G33" s="1">
        <v>6048</v>
      </c>
      <c r="H33" s="1">
        <v>5579</v>
      </c>
      <c r="I33" s="1">
        <v>8070</v>
      </c>
      <c r="J33" s="1">
        <v>3326</v>
      </c>
      <c r="K33" s="1">
        <v>3526</v>
      </c>
      <c r="L33" s="1">
        <v>4158</v>
      </c>
      <c r="M33" s="1">
        <v>3580</v>
      </c>
      <c r="N33" s="1">
        <v>11621</v>
      </c>
      <c r="O33" s="1">
        <v>1296</v>
      </c>
      <c r="P33" s="1">
        <v>1628</v>
      </c>
      <c r="Q33" s="1">
        <v>1940</v>
      </c>
      <c r="R33" s="1">
        <v>1631</v>
      </c>
      <c r="S33" s="1">
        <v>23353</v>
      </c>
      <c r="T33" s="1">
        <v>2106</v>
      </c>
      <c r="U33" s="1">
        <v>2138</v>
      </c>
      <c r="V33" s="1">
        <v>2376</v>
      </c>
      <c r="W33" s="1">
        <v>2184</v>
      </c>
      <c r="X33" s="1">
        <v>18070</v>
      </c>
    </row>
    <row r="34" spans="1:24" s="5" customFormat="1" ht="13.5" customHeight="1">
      <c r="B34" s="20"/>
      <c r="C34" s="24">
        <v>46082</v>
      </c>
      <c r="D34" s="18"/>
      <c r="E34" s="1">
        <v>4860</v>
      </c>
      <c r="F34" s="1">
        <v>5632</v>
      </c>
      <c r="G34" s="1">
        <v>6048</v>
      </c>
      <c r="H34" s="1">
        <v>5567</v>
      </c>
      <c r="I34" s="1">
        <v>9379</v>
      </c>
      <c r="J34" s="1">
        <v>3348</v>
      </c>
      <c r="K34" s="1">
        <v>3484</v>
      </c>
      <c r="L34" s="1">
        <v>4158</v>
      </c>
      <c r="M34" s="1">
        <v>3613</v>
      </c>
      <c r="N34" s="1">
        <v>12292</v>
      </c>
      <c r="O34" s="1">
        <v>1404</v>
      </c>
      <c r="P34" s="1">
        <v>1717</v>
      </c>
      <c r="Q34" s="1">
        <v>2190</v>
      </c>
      <c r="R34" s="1">
        <v>1737</v>
      </c>
      <c r="S34" s="1">
        <v>25170</v>
      </c>
      <c r="T34" s="1">
        <v>2106</v>
      </c>
      <c r="U34" s="1">
        <v>2138</v>
      </c>
      <c r="V34" s="1">
        <v>2341</v>
      </c>
      <c r="W34" s="1">
        <v>2178</v>
      </c>
      <c r="X34" s="1">
        <v>28523</v>
      </c>
    </row>
    <row r="35" spans="1:24" s="5" customFormat="1" ht="13.5" customHeight="1">
      <c r="B35" s="20"/>
      <c r="C35" s="24">
        <v>46113</v>
      </c>
      <c r="D35" s="18"/>
      <c r="E35" s="1">
        <v>5184</v>
      </c>
      <c r="F35" s="1">
        <v>5742</v>
      </c>
      <c r="G35" s="1">
        <v>6088</v>
      </c>
      <c r="H35" s="1">
        <v>5662</v>
      </c>
      <c r="I35" s="1">
        <v>9475</v>
      </c>
      <c r="J35" s="1">
        <v>3364</v>
      </c>
      <c r="K35" s="1">
        <v>3564</v>
      </c>
      <c r="L35" s="1">
        <v>4069</v>
      </c>
      <c r="M35" s="1">
        <v>3627</v>
      </c>
      <c r="N35" s="1">
        <v>15547</v>
      </c>
      <c r="O35" s="1">
        <v>1458</v>
      </c>
      <c r="P35" s="1">
        <v>1782</v>
      </c>
      <c r="Q35" s="1">
        <v>2406</v>
      </c>
      <c r="R35" s="1">
        <v>1822</v>
      </c>
      <c r="S35" s="1">
        <v>27682</v>
      </c>
      <c r="T35" s="1">
        <v>2138</v>
      </c>
      <c r="U35" s="1">
        <v>2268</v>
      </c>
      <c r="V35" s="1">
        <v>2413</v>
      </c>
      <c r="W35" s="1">
        <v>2232</v>
      </c>
      <c r="X35" s="1">
        <v>25898</v>
      </c>
    </row>
    <row r="36" spans="1:24" s="5" customFormat="1" ht="13.5" customHeight="1">
      <c r="B36" s="20"/>
      <c r="C36" s="24">
        <v>46143</v>
      </c>
      <c r="D36" s="18"/>
      <c r="E36" s="1">
        <v>5184</v>
      </c>
      <c r="F36" s="1">
        <v>5848</v>
      </c>
      <c r="G36" s="1">
        <v>6260</v>
      </c>
      <c r="H36" s="1">
        <v>5702</v>
      </c>
      <c r="I36" s="1">
        <v>9153</v>
      </c>
      <c r="J36" s="1">
        <v>3456</v>
      </c>
      <c r="K36" s="1">
        <v>3780</v>
      </c>
      <c r="L36" s="1">
        <v>4158</v>
      </c>
      <c r="M36" s="1">
        <v>3709</v>
      </c>
      <c r="N36" s="1">
        <v>12533</v>
      </c>
      <c r="O36" s="1">
        <v>1512</v>
      </c>
      <c r="P36" s="1">
        <v>1836</v>
      </c>
      <c r="Q36" s="1">
        <v>2189</v>
      </c>
      <c r="R36" s="1">
        <v>1811</v>
      </c>
      <c r="S36" s="1">
        <v>27459</v>
      </c>
      <c r="T36" s="1">
        <v>2176</v>
      </c>
      <c r="U36" s="1">
        <v>2268</v>
      </c>
      <c r="V36" s="1">
        <v>2442</v>
      </c>
      <c r="W36" s="1">
        <v>2294</v>
      </c>
      <c r="X36" s="1">
        <v>27160</v>
      </c>
    </row>
    <row r="37" spans="1:24" s="5" customFormat="1" ht="13.5" customHeight="1">
      <c r="B37" s="23"/>
      <c r="C37" s="25">
        <v>46174</v>
      </c>
      <c r="D37" s="19"/>
      <c r="E37" s="2">
        <v>5184</v>
      </c>
      <c r="F37" s="2">
        <v>5900</v>
      </c>
      <c r="G37" s="2">
        <v>6264</v>
      </c>
      <c r="H37" s="2">
        <v>5708</v>
      </c>
      <c r="I37" s="2">
        <v>9381</v>
      </c>
      <c r="J37" s="2">
        <v>3445</v>
      </c>
      <c r="K37" s="2">
        <v>3564</v>
      </c>
      <c r="L37" s="2">
        <v>3932</v>
      </c>
      <c r="M37" s="2">
        <v>3632</v>
      </c>
      <c r="N37" s="2">
        <v>17110</v>
      </c>
      <c r="O37" s="2">
        <v>1404</v>
      </c>
      <c r="P37" s="2">
        <v>1753</v>
      </c>
      <c r="Q37" s="2">
        <v>2043</v>
      </c>
      <c r="R37" s="2">
        <v>1746</v>
      </c>
      <c r="S37" s="2">
        <v>26709</v>
      </c>
      <c r="T37" s="2">
        <v>2268</v>
      </c>
      <c r="U37" s="2">
        <v>2268</v>
      </c>
      <c r="V37" s="2">
        <v>2376</v>
      </c>
      <c r="W37" s="2">
        <v>2276</v>
      </c>
      <c r="X37" s="2">
        <v>20140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299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近_乳2_1!B3&amp;"　（つづき）"</f>
        <v>(３)乳牛チルド「２」の品目別価格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156</v>
      </c>
      <c r="D6" s="31"/>
      <c r="E6" s="423" t="s">
        <v>179</v>
      </c>
      <c r="F6" s="424"/>
      <c r="G6" s="424"/>
      <c r="H6" s="424"/>
      <c r="I6" s="425"/>
      <c r="J6" s="423" t="s">
        <v>320</v>
      </c>
      <c r="K6" s="424"/>
      <c r="L6" s="424"/>
      <c r="M6" s="424"/>
      <c r="N6" s="425"/>
      <c r="O6" s="423" t="s">
        <v>123</v>
      </c>
      <c r="P6" s="424"/>
      <c r="Q6" s="424"/>
      <c r="R6" s="424"/>
      <c r="S6" s="425"/>
      <c r="T6" s="423" t="s">
        <v>225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1890</v>
      </c>
      <c r="F9" s="1">
        <v>2030</v>
      </c>
      <c r="G9" s="1">
        <v>2160</v>
      </c>
      <c r="H9" s="1">
        <v>2039</v>
      </c>
      <c r="I9" s="1">
        <v>9714</v>
      </c>
      <c r="J9" s="1">
        <v>1890</v>
      </c>
      <c r="K9" s="1">
        <v>1966</v>
      </c>
      <c r="L9" s="1">
        <v>2160</v>
      </c>
      <c r="M9" s="1">
        <v>1986</v>
      </c>
      <c r="N9" s="1">
        <v>13360</v>
      </c>
      <c r="O9" s="1">
        <v>1998</v>
      </c>
      <c r="P9" s="1">
        <v>2160</v>
      </c>
      <c r="Q9" s="1">
        <v>2268</v>
      </c>
      <c r="R9" s="1">
        <v>2123</v>
      </c>
      <c r="S9" s="1">
        <v>11271</v>
      </c>
      <c r="T9" s="1">
        <v>1512</v>
      </c>
      <c r="U9" s="1">
        <v>1594</v>
      </c>
      <c r="V9" s="1">
        <v>1841</v>
      </c>
      <c r="W9" s="1">
        <v>1605</v>
      </c>
      <c r="X9" s="1">
        <v>17444</v>
      </c>
    </row>
    <row r="10" spans="1:24" s="5" customFormat="1" ht="13.5" customHeight="1">
      <c r="B10" s="20"/>
      <c r="C10" s="24">
        <v>45839</v>
      </c>
      <c r="D10" s="18"/>
      <c r="E10" s="1">
        <v>1890</v>
      </c>
      <c r="F10" s="1">
        <v>1998</v>
      </c>
      <c r="G10" s="1">
        <v>2138</v>
      </c>
      <c r="H10" s="1">
        <v>2000</v>
      </c>
      <c r="I10" s="1">
        <v>11441</v>
      </c>
      <c r="J10" s="1">
        <v>1890</v>
      </c>
      <c r="K10" s="1">
        <v>1998</v>
      </c>
      <c r="L10" s="1">
        <v>2235</v>
      </c>
      <c r="M10" s="1">
        <v>2003</v>
      </c>
      <c r="N10" s="1">
        <v>12978</v>
      </c>
      <c r="O10" s="1">
        <v>1998</v>
      </c>
      <c r="P10" s="1">
        <v>2268</v>
      </c>
      <c r="Q10" s="1">
        <v>2376</v>
      </c>
      <c r="R10" s="1">
        <v>2202</v>
      </c>
      <c r="S10" s="1">
        <v>12934</v>
      </c>
      <c r="T10" s="1">
        <v>1560</v>
      </c>
      <c r="U10" s="1">
        <v>1604</v>
      </c>
      <c r="V10" s="1">
        <v>2052</v>
      </c>
      <c r="W10" s="1">
        <v>1633</v>
      </c>
      <c r="X10" s="1">
        <v>16395</v>
      </c>
    </row>
    <row r="11" spans="1:24" s="5" customFormat="1" ht="13.5" customHeight="1">
      <c r="B11" s="20"/>
      <c r="C11" s="24">
        <v>45870</v>
      </c>
      <c r="D11" s="18"/>
      <c r="E11" s="1">
        <v>1944</v>
      </c>
      <c r="F11" s="1">
        <v>2106</v>
      </c>
      <c r="G11" s="1">
        <v>2268</v>
      </c>
      <c r="H11" s="1">
        <v>2115</v>
      </c>
      <c r="I11" s="1">
        <v>12684</v>
      </c>
      <c r="J11" s="1">
        <v>1890</v>
      </c>
      <c r="K11" s="1">
        <v>1961</v>
      </c>
      <c r="L11" s="1">
        <v>2268</v>
      </c>
      <c r="M11" s="1">
        <v>2024</v>
      </c>
      <c r="N11" s="1">
        <v>17029</v>
      </c>
      <c r="O11" s="1">
        <v>2052</v>
      </c>
      <c r="P11" s="1">
        <v>2268</v>
      </c>
      <c r="Q11" s="1">
        <v>2268</v>
      </c>
      <c r="R11" s="1">
        <v>2209</v>
      </c>
      <c r="S11" s="1">
        <v>13575</v>
      </c>
      <c r="T11" s="1">
        <v>1566</v>
      </c>
      <c r="U11" s="1">
        <v>1607</v>
      </c>
      <c r="V11" s="1">
        <v>2052</v>
      </c>
      <c r="W11" s="1">
        <v>1620</v>
      </c>
      <c r="X11" s="1">
        <v>16691</v>
      </c>
    </row>
    <row r="12" spans="1:24" s="5" customFormat="1" ht="13.5" customHeight="1">
      <c r="B12" s="20"/>
      <c r="C12" s="24">
        <v>45901</v>
      </c>
      <c r="D12" s="18"/>
      <c r="E12" s="1">
        <v>1836</v>
      </c>
      <c r="F12" s="1">
        <v>2052</v>
      </c>
      <c r="G12" s="1">
        <v>2190</v>
      </c>
      <c r="H12" s="1">
        <v>2040</v>
      </c>
      <c r="I12" s="1">
        <v>11172</v>
      </c>
      <c r="J12" s="1">
        <v>1890</v>
      </c>
      <c r="K12" s="1">
        <v>1998</v>
      </c>
      <c r="L12" s="1">
        <v>2268</v>
      </c>
      <c r="M12" s="1">
        <v>2021</v>
      </c>
      <c r="N12" s="1">
        <v>14685</v>
      </c>
      <c r="O12" s="1">
        <v>1998</v>
      </c>
      <c r="P12" s="1">
        <v>2160</v>
      </c>
      <c r="Q12" s="1">
        <v>2376</v>
      </c>
      <c r="R12" s="1">
        <v>2162</v>
      </c>
      <c r="S12" s="1">
        <v>11205</v>
      </c>
      <c r="T12" s="1">
        <v>1566</v>
      </c>
      <c r="U12" s="1">
        <v>1620</v>
      </c>
      <c r="V12" s="1">
        <v>1716</v>
      </c>
      <c r="W12" s="1">
        <v>1620</v>
      </c>
      <c r="X12" s="1">
        <v>16737</v>
      </c>
    </row>
    <row r="13" spans="1:24" s="5" customFormat="1" ht="13.5" customHeight="1">
      <c r="B13" s="20"/>
      <c r="C13" s="24">
        <v>45931</v>
      </c>
      <c r="D13" s="18"/>
      <c r="E13" s="1">
        <v>1944</v>
      </c>
      <c r="F13" s="1">
        <v>2052</v>
      </c>
      <c r="G13" s="1">
        <v>2160</v>
      </c>
      <c r="H13" s="1">
        <v>2064</v>
      </c>
      <c r="I13" s="1">
        <v>10032</v>
      </c>
      <c r="J13" s="1">
        <v>1922</v>
      </c>
      <c r="K13" s="1">
        <v>2052</v>
      </c>
      <c r="L13" s="1">
        <v>2268</v>
      </c>
      <c r="M13" s="1">
        <v>2057</v>
      </c>
      <c r="N13" s="1">
        <v>12870</v>
      </c>
      <c r="O13" s="1">
        <v>2052</v>
      </c>
      <c r="P13" s="1">
        <v>2268</v>
      </c>
      <c r="Q13" s="1">
        <v>2376</v>
      </c>
      <c r="R13" s="1">
        <v>2225</v>
      </c>
      <c r="S13" s="1">
        <v>10933</v>
      </c>
      <c r="T13" s="1">
        <v>1566</v>
      </c>
      <c r="U13" s="1">
        <v>1652</v>
      </c>
      <c r="V13" s="1">
        <v>2052</v>
      </c>
      <c r="W13" s="1">
        <v>1671</v>
      </c>
      <c r="X13" s="1">
        <v>18846</v>
      </c>
    </row>
    <row r="14" spans="1:24" s="5" customFormat="1" ht="13.5" customHeight="1">
      <c r="B14" s="20"/>
      <c r="C14" s="24">
        <v>45962</v>
      </c>
      <c r="D14" s="18"/>
      <c r="E14" s="1">
        <v>1944</v>
      </c>
      <c r="F14" s="1">
        <v>2074</v>
      </c>
      <c r="G14" s="1">
        <v>2253</v>
      </c>
      <c r="H14" s="1">
        <v>2075</v>
      </c>
      <c r="I14" s="1">
        <v>12583</v>
      </c>
      <c r="J14" s="1">
        <v>1998</v>
      </c>
      <c r="K14" s="1">
        <v>2106</v>
      </c>
      <c r="L14" s="1">
        <v>2160</v>
      </c>
      <c r="M14" s="1">
        <v>2090</v>
      </c>
      <c r="N14" s="1">
        <v>15332</v>
      </c>
      <c r="O14" s="1">
        <v>2052</v>
      </c>
      <c r="P14" s="1">
        <v>2160</v>
      </c>
      <c r="Q14" s="1">
        <v>2268</v>
      </c>
      <c r="R14" s="1">
        <v>2175</v>
      </c>
      <c r="S14" s="1">
        <v>12160</v>
      </c>
      <c r="T14" s="1">
        <v>1620</v>
      </c>
      <c r="U14" s="1">
        <v>1674</v>
      </c>
      <c r="V14" s="1">
        <v>1808</v>
      </c>
      <c r="W14" s="1">
        <v>1682</v>
      </c>
      <c r="X14" s="1">
        <v>20161</v>
      </c>
    </row>
    <row r="15" spans="1:24" s="5" customFormat="1" ht="13.5" customHeight="1">
      <c r="B15" s="20"/>
      <c r="C15" s="24">
        <v>45992</v>
      </c>
      <c r="D15" s="18"/>
      <c r="E15" s="1">
        <v>1998</v>
      </c>
      <c r="F15" s="1">
        <v>2106</v>
      </c>
      <c r="G15" s="1">
        <v>2160</v>
      </c>
      <c r="H15" s="1">
        <v>2084</v>
      </c>
      <c r="I15" s="1">
        <v>11281</v>
      </c>
      <c r="J15" s="1">
        <v>2068</v>
      </c>
      <c r="K15" s="1">
        <v>2106</v>
      </c>
      <c r="L15" s="1">
        <v>2160</v>
      </c>
      <c r="M15" s="1">
        <v>2107</v>
      </c>
      <c r="N15" s="1">
        <v>19483</v>
      </c>
      <c r="O15" s="1">
        <v>2052</v>
      </c>
      <c r="P15" s="1">
        <v>2160</v>
      </c>
      <c r="Q15" s="1">
        <v>2376</v>
      </c>
      <c r="R15" s="1">
        <v>2172</v>
      </c>
      <c r="S15" s="1">
        <v>11148</v>
      </c>
      <c r="T15" s="1">
        <v>1620</v>
      </c>
      <c r="U15" s="1">
        <v>1728</v>
      </c>
      <c r="V15" s="1">
        <v>1814</v>
      </c>
      <c r="W15" s="1">
        <v>1709</v>
      </c>
      <c r="X15" s="1">
        <v>18701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1944</v>
      </c>
      <c r="F16" s="1">
        <v>2106</v>
      </c>
      <c r="G16" s="1">
        <v>2160</v>
      </c>
      <c r="H16" s="1">
        <v>2084</v>
      </c>
      <c r="I16" s="1">
        <v>8851</v>
      </c>
      <c r="J16" s="1">
        <v>2068</v>
      </c>
      <c r="K16" s="1">
        <v>2106</v>
      </c>
      <c r="L16" s="1">
        <v>2268</v>
      </c>
      <c r="M16" s="1">
        <v>2150</v>
      </c>
      <c r="N16" s="1">
        <v>12919</v>
      </c>
      <c r="O16" s="1">
        <v>2052</v>
      </c>
      <c r="P16" s="1">
        <v>2268</v>
      </c>
      <c r="Q16" s="1">
        <v>2376</v>
      </c>
      <c r="R16" s="1">
        <v>2208</v>
      </c>
      <c r="S16" s="1">
        <v>10296</v>
      </c>
      <c r="T16" s="1">
        <v>1636</v>
      </c>
      <c r="U16" s="1">
        <v>1728</v>
      </c>
      <c r="V16" s="1">
        <v>1822</v>
      </c>
      <c r="W16" s="1">
        <v>1723</v>
      </c>
      <c r="X16" s="1">
        <v>14869</v>
      </c>
    </row>
    <row r="17" spans="1:24" s="5" customFormat="1" ht="13.5" customHeight="1">
      <c r="B17" s="20"/>
      <c r="C17" s="24">
        <v>46054</v>
      </c>
      <c r="D17" s="18"/>
      <c r="E17" s="1">
        <v>1944</v>
      </c>
      <c r="F17" s="1">
        <v>2106</v>
      </c>
      <c r="G17" s="1">
        <v>2160</v>
      </c>
      <c r="H17" s="1">
        <v>2073</v>
      </c>
      <c r="I17" s="1">
        <v>8752</v>
      </c>
      <c r="J17" s="1">
        <v>2052</v>
      </c>
      <c r="K17" s="1">
        <v>2106</v>
      </c>
      <c r="L17" s="1">
        <v>2376</v>
      </c>
      <c r="M17" s="1">
        <v>2145</v>
      </c>
      <c r="N17" s="1">
        <v>12742</v>
      </c>
      <c r="O17" s="1">
        <v>2052</v>
      </c>
      <c r="P17" s="1">
        <v>2376</v>
      </c>
      <c r="Q17" s="1">
        <v>2430</v>
      </c>
      <c r="R17" s="1">
        <v>2279</v>
      </c>
      <c r="S17" s="1">
        <v>9482</v>
      </c>
      <c r="T17" s="1">
        <v>1620</v>
      </c>
      <c r="U17" s="1">
        <v>1728</v>
      </c>
      <c r="V17" s="1">
        <v>1977</v>
      </c>
      <c r="W17" s="1">
        <v>1745</v>
      </c>
      <c r="X17" s="1">
        <v>14270</v>
      </c>
    </row>
    <row r="18" spans="1:24" s="5" customFormat="1" ht="13.5" customHeight="1">
      <c r="B18" s="20"/>
      <c r="C18" s="24">
        <v>46082</v>
      </c>
      <c r="D18" s="18"/>
      <c r="E18" s="1">
        <v>1944</v>
      </c>
      <c r="F18" s="1">
        <v>2106</v>
      </c>
      <c r="G18" s="1">
        <v>2138</v>
      </c>
      <c r="H18" s="1">
        <v>2068</v>
      </c>
      <c r="I18" s="1">
        <v>8631</v>
      </c>
      <c r="J18" s="1">
        <v>2068</v>
      </c>
      <c r="K18" s="1">
        <v>2106</v>
      </c>
      <c r="L18" s="1">
        <v>2430</v>
      </c>
      <c r="M18" s="1">
        <v>2147</v>
      </c>
      <c r="N18" s="1">
        <v>16390</v>
      </c>
      <c r="O18" s="1">
        <v>2052</v>
      </c>
      <c r="P18" s="1">
        <v>2268</v>
      </c>
      <c r="Q18" s="1">
        <v>2430</v>
      </c>
      <c r="R18" s="1">
        <v>2246</v>
      </c>
      <c r="S18" s="1">
        <v>11531</v>
      </c>
      <c r="T18" s="1">
        <v>1636</v>
      </c>
      <c r="U18" s="1">
        <v>1731</v>
      </c>
      <c r="V18" s="1">
        <v>1923</v>
      </c>
      <c r="W18" s="1">
        <v>1750</v>
      </c>
      <c r="X18" s="1">
        <v>15727</v>
      </c>
    </row>
    <row r="19" spans="1:24" s="5" customFormat="1" ht="13.5" customHeight="1">
      <c r="B19" s="20"/>
      <c r="C19" s="24">
        <v>46113</v>
      </c>
      <c r="D19" s="18"/>
      <c r="E19" s="1">
        <v>2106</v>
      </c>
      <c r="F19" s="1">
        <v>2160</v>
      </c>
      <c r="G19" s="1">
        <v>2484</v>
      </c>
      <c r="H19" s="1">
        <v>2196</v>
      </c>
      <c r="I19" s="1">
        <v>9574</v>
      </c>
      <c r="J19" s="1">
        <v>2106</v>
      </c>
      <c r="K19" s="1">
        <v>2160</v>
      </c>
      <c r="L19" s="1">
        <v>2268</v>
      </c>
      <c r="M19" s="1">
        <v>2161</v>
      </c>
      <c r="N19" s="1">
        <v>12912</v>
      </c>
      <c r="O19" s="1">
        <v>2160</v>
      </c>
      <c r="P19" s="1">
        <v>2187</v>
      </c>
      <c r="Q19" s="1">
        <v>2549</v>
      </c>
      <c r="R19" s="1">
        <v>2253</v>
      </c>
      <c r="S19" s="1">
        <v>11838</v>
      </c>
      <c r="T19" s="1">
        <v>1668</v>
      </c>
      <c r="U19" s="1">
        <v>1828</v>
      </c>
      <c r="V19" s="1">
        <v>2007</v>
      </c>
      <c r="W19" s="1">
        <v>1803</v>
      </c>
      <c r="X19" s="1">
        <v>15351</v>
      </c>
    </row>
    <row r="20" spans="1:24" s="5" customFormat="1" ht="13.5" customHeight="1">
      <c r="B20" s="20"/>
      <c r="C20" s="24">
        <v>46143</v>
      </c>
      <c r="D20" s="18"/>
      <c r="E20" s="1">
        <v>2106</v>
      </c>
      <c r="F20" s="1">
        <v>2160</v>
      </c>
      <c r="G20" s="1">
        <v>2322</v>
      </c>
      <c r="H20" s="1">
        <v>2168</v>
      </c>
      <c r="I20" s="1">
        <v>12489</v>
      </c>
      <c r="J20" s="1">
        <v>2106</v>
      </c>
      <c r="K20" s="1">
        <v>2160</v>
      </c>
      <c r="L20" s="1">
        <v>2484</v>
      </c>
      <c r="M20" s="1">
        <v>2201</v>
      </c>
      <c r="N20" s="1">
        <v>15520</v>
      </c>
      <c r="O20" s="1">
        <v>2160</v>
      </c>
      <c r="P20" s="1">
        <v>2268</v>
      </c>
      <c r="Q20" s="1">
        <v>2549</v>
      </c>
      <c r="R20" s="1">
        <v>2320</v>
      </c>
      <c r="S20" s="1">
        <v>13885</v>
      </c>
      <c r="T20" s="1">
        <v>1674</v>
      </c>
      <c r="U20" s="1">
        <v>1836</v>
      </c>
      <c r="V20" s="1">
        <v>2268</v>
      </c>
      <c r="W20" s="1">
        <v>1850</v>
      </c>
      <c r="X20" s="1">
        <v>14982</v>
      </c>
    </row>
    <row r="21" spans="1:24" s="5" customFormat="1" ht="13.5" customHeight="1">
      <c r="B21" s="23"/>
      <c r="C21" s="25">
        <v>46174</v>
      </c>
      <c r="D21" s="19"/>
      <c r="E21" s="2">
        <v>2106</v>
      </c>
      <c r="F21" s="2">
        <v>2214</v>
      </c>
      <c r="G21" s="2">
        <v>2268</v>
      </c>
      <c r="H21" s="2">
        <v>2201</v>
      </c>
      <c r="I21" s="2">
        <v>10018</v>
      </c>
      <c r="J21" s="2">
        <v>2160</v>
      </c>
      <c r="K21" s="2">
        <v>2268</v>
      </c>
      <c r="L21" s="2">
        <v>2268</v>
      </c>
      <c r="M21" s="2">
        <v>2229</v>
      </c>
      <c r="N21" s="2">
        <v>11774</v>
      </c>
      <c r="O21" s="2">
        <v>2268</v>
      </c>
      <c r="P21" s="2">
        <v>2268</v>
      </c>
      <c r="Q21" s="2">
        <v>2376</v>
      </c>
      <c r="R21" s="2">
        <v>2286</v>
      </c>
      <c r="S21" s="2">
        <v>10209</v>
      </c>
      <c r="T21" s="2">
        <v>1697</v>
      </c>
      <c r="U21" s="2">
        <v>1890</v>
      </c>
      <c r="V21" s="2">
        <v>2177</v>
      </c>
      <c r="W21" s="2">
        <v>1899</v>
      </c>
      <c r="X21" s="2">
        <v>14311</v>
      </c>
    </row>
    <row r="22" spans="1:24" ht="13.5" customHeight="1">
      <c r="A22" s="5"/>
      <c r="B22" s="56"/>
      <c r="C22" s="32" t="s">
        <v>156</v>
      </c>
      <c r="D22" s="31"/>
      <c r="E22" s="423" t="s">
        <v>124</v>
      </c>
      <c r="F22" s="424"/>
      <c r="G22" s="424"/>
      <c r="H22" s="424"/>
      <c r="I22" s="425"/>
      <c r="J22" s="220"/>
      <c r="K22" s="45"/>
      <c r="L22" s="45"/>
      <c r="M22" s="45"/>
      <c r="N22" s="45"/>
      <c r="O22" s="194"/>
      <c r="P22" s="45"/>
      <c r="Q22" s="45"/>
      <c r="R22" s="45"/>
      <c r="S22" s="45"/>
      <c r="T22" s="194"/>
      <c r="U22" s="45"/>
      <c r="V22" s="45"/>
      <c r="W22" s="45"/>
      <c r="X22" s="45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94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1781</v>
      </c>
      <c r="F25" s="1">
        <v>1935</v>
      </c>
      <c r="G25" s="1">
        <v>1979</v>
      </c>
      <c r="H25" s="1">
        <v>1905</v>
      </c>
      <c r="I25" s="1">
        <v>118656</v>
      </c>
      <c r="J25" s="9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20"/>
      <c r="C26" s="24">
        <v>45839</v>
      </c>
      <c r="D26" s="18"/>
      <c r="E26" s="1">
        <v>1819</v>
      </c>
      <c r="F26" s="1">
        <v>1868</v>
      </c>
      <c r="G26" s="1">
        <v>2021</v>
      </c>
      <c r="H26" s="1">
        <v>1909</v>
      </c>
      <c r="I26" s="1">
        <v>131451</v>
      </c>
      <c r="J26" s="9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20"/>
      <c r="C27" s="24">
        <v>45870</v>
      </c>
      <c r="D27" s="18"/>
      <c r="E27" s="1">
        <v>1819</v>
      </c>
      <c r="F27" s="1">
        <v>1914</v>
      </c>
      <c r="G27" s="1">
        <v>2021</v>
      </c>
      <c r="H27" s="1">
        <v>1928</v>
      </c>
      <c r="I27" s="1">
        <v>120561</v>
      </c>
      <c r="J27" s="9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20"/>
      <c r="C28" s="24">
        <v>45901</v>
      </c>
      <c r="D28" s="18"/>
      <c r="E28" s="1">
        <v>1851</v>
      </c>
      <c r="F28" s="1">
        <v>1879</v>
      </c>
      <c r="G28" s="1">
        <v>2052</v>
      </c>
      <c r="H28" s="1">
        <v>1941</v>
      </c>
      <c r="I28" s="1">
        <v>132367</v>
      </c>
      <c r="J28" s="9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20"/>
      <c r="C29" s="24">
        <v>45931</v>
      </c>
      <c r="D29" s="18"/>
      <c r="E29" s="1">
        <v>1851</v>
      </c>
      <c r="F29" s="1">
        <v>1868</v>
      </c>
      <c r="G29" s="1">
        <v>2043</v>
      </c>
      <c r="H29" s="1">
        <v>1945</v>
      </c>
      <c r="I29" s="1">
        <v>130236</v>
      </c>
      <c r="J29" s="9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20"/>
      <c r="C30" s="24">
        <v>45962</v>
      </c>
      <c r="D30" s="18"/>
      <c r="E30" s="1">
        <v>1851</v>
      </c>
      <c r="F30" s="1">
        <v>2041</v>
      </c>
      <c r="G30" s="1">
        <v>2050</v>
      </c>
      <c r="H30" s="1">
        <v>1960</v>
      </c>
      <c r="I30" s="1">
        <v>133161</v>
      </c>
      <c r="J30" s="9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20"/>
      <c r="C31" s="24">
        <v>45992</v>
      </c>
      <c r="D31" s="18"/>
      <c r="E31" s="1">
        <v>1851</v>
      </c>
      <c r="F31" s="1">
        <v>1868</v>
      </c>
      <c r="G31" s="1">
        <v>2071</v>
      </c>
      <c r="H31" s="1">
        <v>1934</v>
      </c>
      <c r="I31" s="1">
        <v>132432</v>
      </c>
      <c r="J31" s="9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1851</v>
      </c>
      <c r="F32" s="1">
        <v>2041</v>
      </c>
      <c r="G32" s="1">
        <v>2043</v>
      </c>
      <c r="H32" s="1">
        <v>1969</v>
      </c>
      <c r="I32" s="1">
        <v>96834</v>
      </c>
      <c r="J32" s="9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20"/>
      <c r="C33" s="24">
        <v>46054</v>
      </c>
      <c r="D33" s="18"/>
      <c r="E33" s="1">
        <v>1851</v>
      </c>
      <c r="F33" s="1">
        <v>2041</v>
      </c>
      <c r="G33" s="1">
        <v>2071</v>
      </c>
      <c r="H33" s="1">
        <v>1971</v>
      </c>
      <c r="I33" s="1">
        <v>111300</v>
      </c>
      <c r="J33" s="9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20"/>
      <c r="C34" s="24">
        <v>46082</v>
      </c>
      <c r="D34" s="18"/>
      <c r="E34" s="1">
        <v>1851</v>
      </c>
      <c r="F34" s="1">
        <v>2052</v>
      </c>
      <c r="G34" s="1">
        <v>2260</v>
      </c>
      <c r="H34" s="1">
        <v>2071</v>
      </c>
      <c r="I34" s="1">
        <v>117161</v>
      </c>
      <c r="J34" s="9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20"/>
      <c r="C35" s="24">
        <v>46113</v>
      </c>
      <c r="D35" s="18"/>
      <c r="E35" s="1">
        <v>1933</v>
      </c>
      <c r="F35" s="1">
        <v>2120</v>
      </c>
      <c r="G35" s="1">
        <v>2260</v>
      </c>
      <c r="H35" s="1">
        <v>2121</v>
      </c>
      <c r="I35" s="1">
        <v>119716</v>
      </c>
      <c r="J35" s="9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20"/>
      <c r="C36" s="24">
        <v>46143</v>
      </c>
      <c r="D36" s="18"/>
      <c r="E36" s="1">
        <v>1933</v>
      </c>
      <c r="F36" s="1">
        <v>2120</v>
      </c>
      <c r="G36" s="1">
        <v>2260</v>
      </c>
      <c r="H36" s="1">
        <v>2111</v>
      </c>
      <c r="I36" s="1">
        <v>129332</v>
      </c>
      <c r="J36" s="9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3"/>
      <c r="C37" s="25">
        <v>46174</v>
      </c>
      <c r="D37" s="19"/>
      <c r="E37" s="2">
        <v>1933</v>
      </c>
      <c r="F37" s="2">
        <v>2120</v>
      </c>
      <c r="G37" s="2">
        <v>2260</v>
      </c>
      <c r="H37" s="2">
        <v>2127</v>
      </c>
      <c r="I37" s="2">
        <v>126803</v>
      </c>
      <c r="J37" s="9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32"/>
  <sheetViews>
    <sheetView zoomScale="80" workbookViewId="0"/>
  </sheetViews>
  <sheetFormatPr defaultColWidth="7.5" defaultRowHeight="12"/>
  <cols>
    <col min="1" max="1" width="7.5" style="312"/>
    <col min="2" max="2" width="163.5" style="312" customWidth="1"/>
    <col min="3" max="16384" width="7.5" style="312"/>
  </cols>
  <sheetData>
    <row r="1" spans="2:6">
      <c r="B1" s="86"/>
      <c r="C1" s="86"/>
      <c r="D1" s="86"/>
      <c r="E1" s="86"/>
      <c r="F1" s="86"/>
    </row>
    <row r="2" spans="2:6">
      <c r="B2" s="86"/>
      <c r="C2" s="86"/>
      <c r="D2" s="86"/>
      <c r="E2" s="86"/>
      <c r="F2" s="86"/>
    </row>
    <row r="3" spans="2:6">
      <c r="B3" s="86"/>
      <c r="C3" s="86"/>
      <c r="D3" s="86"/>
      <c r="E3" s="86"/>
      <c r="F3" s="86"/>
    </row>
    <row r="4" spans="2:6">
      <c r="B4" s="86"/>
      <c r="C4" s="86"/>
      <c r="D4" s="86"/>
      <c r="E4" s="86"/>
      <c r="F4" s="86"/>
    </row>
    <row r="5" spans="2:6" ht="21">
      <c r="B5" s="407" t="s">
        <v>99</v>
      </c>
      <c r="C5" s="86"/>
      <c r="D5" s="86"/>
      <c r="E5" s="86"/>
      <c r="F5" s="86"/>
    </row>
    <row r="6" spans="2:6">
      <c r="B6" s="86"/>
      <c r="C6" s="86"/>
      <c r="D6" s="86"/>
      <c r="E6" s="86"/>
      <c r="F6" s="86"/>
    </row>
    <row r="7" spans="2:6">
      <c r="B7" s="86"/>
      <c r="C7" s="86"/>
      <c r="D7" s="86"/>
      <c r="E7" s="86"/>
      <c r="F7" s="86"/>
    </row>
    <row r="8" spans="2:6" ht="25.5">
      <c r="B8" s="317" t="s">
        <v>261</v>
      </c>
      <c r="C8" s="86"/>
      <c r="D8" s="86"/>
      <c r="E8" s="86"/>
      <c r="F8" s="86"/>
    </row>
    <row r="9" spans="2:6" ht="12.75">
      <c r="B9" s="213"/>
    </row>
    <row r="10" spans="2:6" ht="25.5">
      <c r="B10" s="317" t="s">
        <v>316</v>
      </c>
      <c r="C10" s="86"/>
      <c r="D10" s="86"/>
      <c r="E10" s="86"/>
      <c r="F10" s="86"/>
    </row>
    <row r="11" spans="2:6" ht="12.75">
      <c r="B11" s="213"/>
    </row>
    <row r="12" spans="2:6" ht="12.75">
      <c r="B12" s="213" t="s">
        <v>285</v>
      </c>
      <c r="C12" s="86"/>
      <c r="D12" s="86"/>
      <c r="E12" s="86"/>
      <c r="F12" s="86"/>
    </row>
    <row r="13" spans="2:6" ht="12.75">
      <c r="B13" s="213"/>
    </row>
    <row r="14" spans="2:6" ht="12.75">
      <c r="B14" s="213" t="s">
        <v>146</v>
      </c>
      <c r="C14" s="86"/>
      <c r="D14" s="86"/>
      <c r="E14" s="86"/>
      <c r="F14" s="86"/>
    </row>
    <row r="15" spans="2:6" ht="12.75">
      <c r="B15" s="213" t="s">
        <v>149</v>
      </c>
    </row>
    <row r="16" spans="2:6" ht="12.75">
      <c r="B16" s="213" t="s">
        <v>175</v>
      </c>
    </row>
    <row r="17" spans="2:2" ht="25.5" customHeight="1">
      <c r="B17" s="338" t="s">
        <v>424</v>
      </c>
    </row>
    <row r="18" spans="2:2" s="349" customFormat="1" ht="25.5" customHeight="1">
      <c r="B18" s="338" t="s">
        <v>381</v>
      </c>
    </row>
    <row r="19" spans="2:2" ht="12.75">
      <c r="B19" s="394" t="s">
        <v>422</v>
      </c>
    </row>
    <row r="20" spans="2:2" ht="12.75">
      <c r="B20" s="213"/>
    </row>
    <row r="21" spans="2:2" ht="12.75">
      <c r="B21" s="213" t="s">
        <v>417</v>
      </c>
    </row>
    <row r="22" spans="2:2" ht="12.75">
      <c r="B22" s="213" t="s">
        <v>229</v>
      </c>
    </row>
    <row r="23" spans="2:2" ht="12.75">
      <c r="B23" s="395"/>
    </row>
    <row r="24" spans="2:2" ht="12.75">
      <c r="B24" s="395" t="s">
        <v>340</v>
      </c>
    </row>
    <row r="25" spans="2:2" ht="12.75">
      <c r="B25" s="395" t="s">
        <v>343</v>
      </c>
    </row>
    <row r="26" spans="2:2" ht="12.75">
      <c r="B26" s="395" t="s">
        <v>55</v>
      </c>
    </row>
    <row r="28" spans="2:2" ht="12.75">
      <c r="B28" s="213" t="s">
        <v>71</v>
      </c>
    </row>
    <row r="29" spans="2:2" ht="12.75">
      <c r="B29" s="213"/>
    </row>
    <row r="30" spans="2:2" ht="12.75">
      <c r="B30" s="213" t="s">
        <v>298</v>
      </c>
    </row>
    <row r="32" spans="2:2" ht="12.75">
      <c r="B32" s="213" t="s">
        <v>152</v>
      </c>
    </row>
  </sheetData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tr">
        <f>近_乳2_1!B3&amp;"　（つづき）"</f>
        <v>(３)乳牛チルド「２」の品目別価格　（つづき）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42"/>
      <c r="C6" s="32" t="s">
        <v>156</v>
      </c>
      <c r="D6" s="31"/>
      <c r="E6" s="423" t="s">
        <v>342</v>
      </c>
      <c r="F6" s="424"/>
      <c r="G6" s="424"/>
      <c r="H6" s="424"/>
      <c r="I6" s="425"/>
      <c r="J6" s="423" t="s">
        <v>482</v>
      </c>
      <c r="K6" s="424"/>
      <c r="L6" s="424"/>
      <c r="M6" s="424"/>
      <c r="N6" s="425"/>
      <c r="O6" s="423" t="s">
        <v>30</v>
      </c>
      <c r="P6" s="424"/>
      <c r="Q6" s="424"/>
      <c r="R6" s="424"/>
      <c r="S6" s="425"/>
      <c r="T6" s="423" t="s">
        <v>341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1340</v>
      </c>
      <c r="F9" s="1">
        <v>1389</v>
      </c>
      <c r="G9" s="1">
        <v>1512</v>
      </c>
      <c r="H9" s="1">
        <v>1387</v>
      </c>
      <c r="I9" s="1">
        <v>6603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3240</v>
      </c>
      <c r="U9" s="1">
        <v>3456</v>
      </c>
      <c r="V9" s="1">
        <v>3456</v>
      </c>
      <c r="W9" s="1">
        <v>3367</v>
      </c>
      <c r="X9" s="1">
        <v>2194</v>
      </c>
    </row>
    <row r="10" spans="2:24" ht="13.5" customHeight="1">
      <c r="B10" s="20"/>
      <c r="C10" s="24">
        <v>45839</v>
      </c>
      <c r="D10" s="18"/>
      <c r="E10" s="1">
        <v>1369</v>
      </c>
      <c r="F10" s="1">
        <v>1392</v>
      </c>
      <c r="G10" s="1">
        <v>1512</v>
      </c>
      <c r="H10" s="1">
        <v>1419</v>
      </c>
      <c r="I10" s="1">
        <v>7390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3186</v>
      </c>
      <c r="U10" s="1">
        <v>3456</v>
      </c>
      <c r="V10" s="1">
        <v>3456</v>
      </c>
      <c r="W10" s="1">
        <v>3384</v>
      </c>
      <c r="X10" s="1">
        <v>2131</v>
      </c>
    </row>
    <row r="11" spans="2:24" ht="13.5" customHeight="1">
      <c r="B11" s="20"/>
      <c r="C11" s="24">
        <v>45870</v>
      </c>
      <c r="D11" s="18"/>
      <c r="E11" s="1">
        <v>1425</v>
      </c>
      <c r="F11" s="1">
        <v>1512</v>
      </c>
      <c r="G11" s="1">
        <v>1512</v>
      </c>
      <c r="H11" s="1">
        <v>1481</v>
      </c>
      <c r="I11" s="1">
        <v>7585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3218</v>
      </c>
      <c r="U11" s="1">
        <v>3456</v>
      </c>
      <c r="V11" s="1">
        <v>3596</v>
      </c>
      <c r="W11" s="1">
        <v>3419</v>
      </c>
      <c r="X11" s="1">
        <v>2265</v>
      </c>
    </row>
    <row r="12" spans="2:24" ht="13.5" customHeight="1">
      <c r="B12" s="20"/>
      <c r="C12" s="24">
        <v>45901</v>
      </c>
      <c r="D12" s="18"/>
      <c r="E12" s="1">
        <v>1490</v>
      </c>
      <c r="F12" s="1">
        <v>1512</v>
      </c>
      <c r="G12" s="1">
        <v>1520</v>
      </c>
      <c r="H12" s="1">
        <v>1512</v>
      </c>
      <c r="I12" s="1">
        <v>8511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3240</v>
      </c>
      <c r="U12" s="1">
        <v>3240</v>
      </c>
      <c r="V12" s="1">
        <v>3456</v>
      </c>
      <c r="W12" s="1">
        <v>3329</v>
      </c>
      <c r="X12" s="1">
        <v>2409</v>
      </c>
    </row>
    <row r="13" spans="2:24" ht="13.5" customHeight="1">
      <c r="B13" s="20"/>
      <c r="C13" s="24">
        <v>45931</v>
      </c>
      <c r="D13" s="18"/>
      <c r="E13" s="1">
        <v>1443</v>
      </c>
      <c r="F13" s="1">
        <v>1512</v>
      </c>
      <c r="G13" s="1">
        <v>1530</v>
      </c>
      <c r="H13" s="1">
        <v>1498</v>
      </c>
      <c r="I13" s="1">
        <v>7017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363</v>
      </c>
      <c r="T13" s="1">
        <v>3240</v>
      </c>
      <c r="U13" s="1">
        <v>3456</v>
      </c>
      <c r="V13" s="1">
        <v>3672</v>
      </c>
      <c r="W13" s="1">
        <v>3363</v>
      </c>
      <c r="X13" s="1">
        <v>2643</v>
      </c>
    </row>
    <row r="14" spans="2:24" ht="13.5" customHeight="1">
      <c r="B14" s="20"/>
      <c r="C14" s="24">
        <v>45962</v>
      </c>
      <c r="D14" s="18"/>
      <c r="E14" s="1">
        <v>1484</v>
      </c>
      <c r="F14" s="1">
        <v>1512</v>
      </c>
      <c r="G14" s="1">
        <v>1518</v>
      </c>
      <c r="H14" s="1">
        <v>1511</v>
      </c>
      <c r="I14" s="1">
        <v>6700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184</v>
      </c>
      <c r="T14" s="1">
        <v>3294</v>
      </c>
      <c r="U14" s="1">
        <v>3456</v>
      </c>
      <c r="V14" s="1">
        <v>3596</v>
      </c>
      <c r="W14" s="1">
        <v>3404</v>
      </c>
      <c r="X14" s="1">
        <v>2058</v>
      </c>
    </row>
    <row r="15" spans="2:24" ht="13.5" customHeight="1">
      <c r="B15" s="20"/>
      <c r="C15" s="24">
        <v>45992</v>
      </c>
      <c r="D15" s="18"/>
      <c r="E15" s="1">
        <v>1490</v>
      </c>
      <c r="F15" s="1">
        <v>1512</v>
      </c>
      <c r="G15" s="1">
        <v>1533</v>
      </c>
      <c r="H15" s="1">
        <v>1509</v>
      </c>
      <c r="I15" s="1">
        <v>8018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67</v>
      </c>
      <c r="T15" s="1">
        <v>3456</v>
      </c>
      <c r="U15" s="1">
        <v>3580</v>
      </c>
      <c r="V15" s="1">
        <v>3888</v>
      </c>
      <c r="W15" s="1">
        <v>3620</v>
      </c>
      <c r="X15" s="1">
        <v>7404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1512</v>
      </c>
      <c r="F16" s="1">
        <v>1512</v>
      </c>
      <c r="G16" s="1">
        <v>1534</v>
      </c>
      <c r="H16" s="1">
        <v>1514</v>
      </c>
      <c r="I16" s="1">
        <v>4800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164</v>
      </c>
      <c r="T16" s="1">
        <v>3456</v>
      </c>
      <c r="U16" s="1">
        <v>3499</v>
      </c>
      <c r="V16" s="1">
        <v>3888</v>
      </c>
      <c r="W16" s="1">
        <v>3549</v>
      </c>
      <c r="X16" s="1">
        <v>2091</v>
      </c>
    </row>
    <row r="17" spans="2:24" ht="13.5" customHeight="1">
      <c r="B17" s="20"/>
      <c r="C17" s="24">
        <v>46054</v>
      </c>
      <c r="D17" s="18"/>
      <c r="E17" s="1">
        <v>1512</v>
      </c>
      <c r="F17" s="1">
        <v>1514</v>
      </c>
      <c r="G17" s="1">
        <v>1538</v>
      </c>
      <c r="H17" s="1">
        <v>1521</v>
      </c>
      <c r="I17" s="1">
        <v>5101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55</v>
      </c>
      <c r="T17" s="1">
        <v>3402</v>
      </c>
      <c r="U17" s="1">
        <v>3456</v>
      </c>
      <c r="V17" s="1">
        <v>3974</v>
      </c>
      <c r="W17" s="1">
        <v>3562</v>
      </c>
      <c r="X17" s="1">
        <v>1629</v>
      </c>
    </row>
    <row r="18" spans="2:24" ht="13.5" customHeight="1">
      <c r="B18" s="20"/>
      <c r="C18" s="24">
        <v>46082</v>
      </c>
      <c r="D18" s="18"/>
      <c r="E18" s="1">
        <v>1512</v>
      </c>
      <c r="F18" s="1">
        <v>1512</v>
      </c>
      <c r="G18" s="1">
        <v>1535</v>
      </c>
      <c r="H18" s="1">
        <v>1516</v>
      </c>
      <c r="I18" s="1">
        <v>6555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620</v>
      </c>
      <c r="T18" s="1">
        <v>3434</v>
      </c>
      <c r="U18" s="1">
        <v>3456</v>
      </c>
      <c r="V18" s="1">
        <v>3780</v>
      </c>
      <c r="W18" s="1">
        <v>3491</v>
      </c>
      <c r="X18" s="1">
        <v>2134</v>
      </c>
    </row>
    <row r="19" spans="2:24" ht="13.5" customHeight="1">
      <c r="B19" s="20"/>
      <c r="C19" s="24">
        <v>46113</v>
      </c>
      <c r="D19" s="18"/>
      <c r="E19" s="1">
        <v>1512</v>
      </c>
      <c r="F19" s="1">
        <v>1530</v>
      </c>
      <c r="G19" s="1">
        <v>1556</v>
      </c>
      <c r="H19" s="1">
        <v>1531</v>
      </c>
      <c r="I19" s="1">
        <v>5138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3456</v>
      </c>
      <c r="U19" s="1">
        <v>3596</v>
      </c>
      <c r="V19" s="1">
        <v>3974</v>
      </c>
      <c r="W19" s="1">
        <v>3653</v>
      </c>
      <c r="X19" s="1">
        <v>2523</v>
      </c>
    </row>
    <row r="20" spans="2:24" ht="13.5" customHeight="1">
      <c r="B20" s="20"/>
      <c r="C20" s="24">
        <v>46143</v>
      </c>
      <c r="D20" s="18"/>
      <c r="E20" s="1">
        <v>1512</v>
      </c>
      <c r="F20" s="1">
        <v>1527</v>
      </c>
      <c r="G20" s="1">
        <v>1566</v>
      </c>
      <c r="H20" s="1">
        <v>1530</v>
      </c>
      <c r="I20" s="1">
        <v>8732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317</v>
      </c>
      <c r="T20" s="1">
        <v>3564</v>
      </c>
      <c r="U20" s="1">
        <v>3780</v>
      </c>
      <c r="V20" s="1">
        <v>4120</v>
      </c>
      <c r="W20" s="1">
        <v>3807</v>
      </c>
      <c r="X20" s="1">
        <v>2499</v>
      </c>
    </row>
    <row r="21" spans="2:24" ht="13.5" customHeight="1">
      <c r="B21" s="23"/>
      <c r="C21" s="25">
        <v>46174</v>
      </c>
      <c r="D21" s="19"/>
      <c r="E21" s="2">
        <v>1539</v>
      </c>
      <c r="F21" s="2">
        <v>1560</v>
      </c>
      <c r="G21" s="2">
        <v>1569</v>
      </c>
      <c r="H21" s="2">
        <v>1556</v>
      </c>
      <c r="I21" s="2">
        <v>4599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3564</v>
      </c>
      <c r="U21" s="2">
        <v>3596</v>
      </c>
      <c r="V21" s="2">
        <v>3780</v>
      </c>
      <c r="W21" s="2">
        <v>3655</v>
      </c>
      <c r="X21" s="2">
        <v>1955</v>
      </c>
    </row>
    <row r="22" spans="2:24" ht="13.5" customHeight="1">
      <c r="B22" s="42"/>
      <c r="C22" s="32" t="s">
        <v>156</v>
      </c>
      <c r="D22" s="31"/>
      <c r="E22" s="423" t="s">
        <v>21</v>
      </c>
      <c r="F22" s="424"/>
      <c r="G22" s="424"/>
      <c r="H22" s="424"/>
      <c r="I22" s="425"/>
      <c r="J22" s="423" t="s">
        <v>182</v>
      </c>
      <c r="K22" s="424"/>
      <c r="L22" s="424"/>
      <c r="M22" s="424"/>
      <c r="N22" s="425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3240</v>
      </c>
      <c r="F25" s="1">
        <v>3456</v>
      </c>
      <c r="G25" s="1">
        <v>3456</v>
      </c>
      <c r="H25" s="1">
        <v>3419</v>
      </c>
      <c r="I25" s="1">
        <v>5594</v>
      </c>
      <c r="J25" s="1">
        <v>1886</v>
      </c>
      <c r="K25" s="1">
        <v>1890</v>
      </c>
      <c r="L25" s="1">
        <v>1944</v>
      </c>
      <c r="M25" s="1">
        <v>1895</v>
      </c>
      <c r="N25" s="1">
        <v>7142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45839</v>
      </c>
      <c r="D26" s="18"/>
      <c r="E26" s="1">
        <v>3240</v>
      </c>
      <c r="F26" s="1">
        <v>3456</v>
      </c>
      <c r="G26" s="1">
        <v>3456</v>
      </c>
      <c r="H26" s="1">
        <v>3440</v>
      </c>
      <c r="I26" s="1">
        <v>5974</v>
      </c>
      <c r="J26" s="1">
        <v>1890</v>
      </c>
      <c r="K26" s="1">
        <v>1890</v>
      </c>
      <c r="L26" s="1">
        <v>1976</v>
      </c>
      <c r="M26" s="1">
        <v>1905</v>
      </c>
      <c r="N26" s="1">
        <v>7231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45870</v>
      </c>
      <c r="D27" s="18"/>
      <c r="E27" s="1">
        <v>3348</v>
      </c>
      <c r="F27" s="1">
        <v>3456</v>
      </c>
      <c r="G27" s="1">
        <v>3564</v>
      </c>
      <c r="H27" s="1">
        <v>3457</v>
      </c>
      <c r="I27" s="1">
        <v>6098</v>
      </c>
      <c r="J27" s="1">
        <v>1831</v>
      </c>
      <c r="K27" s="1">
        <v>1906</v>
      </c>
      <c r="L27" s="1">
        <v>1965</v>
      </c>
      <c r="M27" s="1">
        <v>1904</v>
      </c>
      <c r="N27" s="1">
        <v>6610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45901</v>
      </c>
      <c r="D28" s="18"/>
      <c r="E28" s="1">
        <v>3240</v>
      </c>
      <c r="F28" s="1">
        <v>3456</v>
      </c>
      <c r="G28" s="1">
        <v>3510</v>
      </c>
      <c r="H28" s="1">
        <v>3410</v>
      </c>
      <c r="I28" s="1">
        <v>6415</v>
      </c>
      <c r="J28" s="1">
        <v>1944</v>
      </c>
      <c r="K28" s="1">
        <v>1944</v>
      </c>
      <c r="L28" s="1">
        <v>1976</v>
      </c>
      <c r="M28" s="1">
        <v>1955</v>
      </c>
      <c r="N28" s="1">
        <v>7767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45931</v>
      </c>
      <c r="D29" s="18"/>
      <c r="E29" s="1">
        <v>3240</v>
      </c>
      <c r="F29" s="1">
        <v>3456</v>
      </c>
      <c r="G29" s="1">
        <v>3456</v>
      </c>
      <c r="H29" s="1">
        <v>3399</v>
      </c>
      <c r="I29" s="1">
        <v>6669</v>
      </c>
      <c r="J29" s="1">
        <v>1944</v>
      </c>
      <c r="K29" s="1">
        <v>1944</v>
      </c>
      <c r="L29" s="1">
        <v>1976</v>
      </c>
      <c r="M29" s="1">
        <v>1947</v>
      </c>
      <c r="N29" s="1">
        <v>8168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45962</v>
      </c>
      <c r="D30" s="18"/>
      <c r="E30" s="1">
        <v>3294</v>
      </c>
      <c r="F30" s="1">
        <v>3456</v>
      </c>
      <c r="G30" s="1">
        <v>3456</v>
      </c>
      <c r="H30" s="1">
        <v>3416</v>
      </c>
      <c r="I30" s="1">
        <v>5627</v>
      </c>
      <c r="J30" s="1">
        <v>1944</v>
      </c>
      <c r="K30" s="1">
        <v>1944</v>
      </c>
      <c r="L30" s="1">
        <v>1998</v>
      </c>
      <c r="M30" s="1">
        <v>1953</v>
      </c>
      <c r="N30" s="1">
        <v>7711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45992</v>
      </c>
      <c r="D31" s="18"/>
      <c r="E31" s="1">
        <v>3348</v>
      </c>
      <c r="F31" s="1">
        <v>3456</v>
      </c>
      <c r="G31" s="1">
        <v>3488</v>
      </c>
      <c r="H31" s="1">
        <v>3439</v>
      </c>
      <c r="I31" s="1">
        <v>8284</v>
      </c>
      <c r="J31" s="1">
        <v>1944</v>
      </c>
      <c r="K31" s="1">
        <v>1944</v>
      </c>
      <c r="L31" s="1">
        <v>2068</v>
      </c>
      <c r="M31" s="1">
        <v>1965</v>
      </c>
      <c r="N31" s="1">
        <v>7288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3348</v>
      </c>
      <c r="F32" s="1">
        <v>3456</v>
      </c>
      <c r="G32" s="1">
        <v>3456</v>
      </c>
      <c r="H32" s="1">
        <v>3430</v>
      </c>
      <c r="I32" s="1">
        <v>3985</v>
      </c>
      <c r="J32" s="1">
        <v>1944</v>
      </c>
      <c r="K32" s="1">
        <v>1944</v>
      </c>
      <c r="L32" s="1">
        <v>1998</v>
      </c>
      <c r="M32" s="1">
        <v>1952</v>
      </c>
      <c r="N32" s="1">
        <v>6749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46054</v>
      </c>
      <c r="D33" s="18"/>
      <c r="E33" s="1">
        <v>3348</v>
      </c>
      <c r="F33" s="1">
        <v>3456</v>
      </c>
      <c r="G33" s="1">
        <v>3456</v>
      </c>
      <c r="H33" s="1">
        <v>3437</v>
      </c>
      <c r="I33" s="1">
        <v>4610</v>
      </c>
      <c r="J33" s="1">
        <v>1965</v>
      </c>
      <c r="K33" s="1">
        <v>1965</v>
      </c>
      <c r="L33" s="1">
        <v>2068</v>
      </c>
      <c r="M33" s="1">
        <v>1980</v>
      </c>
      <c r="N33" s="1">
        <v>6421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46082</v>
      </c>
      <c r="D34" s="18"/>
      <c r="E34" s="1">
        <v>3434</v>
      </c>
      <c r="F34" s="1">
        <v>3456</v>
      </c>
      <c r="G34" s="1">
        <v>3456</v>
      </c>
      <c r="H34" s="1">
        <v>3456</v>
      </c>
      <c r="I34" s="1">
        <v>4656</v>
      </c>
      <c r="J34" s="1">
        <v>1944</v>
      </c>
      <c r="K34" s="1">
        <v>1965</v>
      </c>
      <c r="L34" s="1">
        <v>2080</v>
      </c>
      <c r="M34" s="1">
        <v>1977</v>
      </c>
      <c r="N34" s="1">
        <v>8440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46113</v>
      </c>
      <c r="D35" s="18"/>
      <c r="E35" s="1">
        <v>3564</v>
      </c>
      <c r="F35" s="1">
        <v>3564</v>
      </c>
      <c r="G35" s="1">
        <v>3580</v>
      </c>
      <c r="H35" s="1">
        <v>3564</v>
      </c>
      <c r="I35" s="1">
        <v>5252</v>
      </c>
      <c r="J35" s="1">
        <v>2057</v>
      </c>
      <c r="K35" s="1">
        <v>2106</v>
      </c>
      <c r="L35" s="1">
        <v>2106</v>
      </c>
      <c r="M35" s="1">
        <v>2103</v>
      </c>
      <c r="N35" s="1">
        <v>7374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46143</v>
      </c>
      <c r="D36" s="18"/>
      <c r="E36" s="1">
        <v>3564</v>
      </c>
      <c r="F36" s="1">
        <v>3564</v>
      </c>
      <c r="G36" s="1">
        <v>3564</v>
      </c>
      <c r="H36" s="1">
        <v>3564</v>
      </c>
      <c r="I36" s="1">
        <v>4277</v>
      </c>
      <c r="J36" s="1">
        <v>2106</v>
      </c>
      <c r="K36" s="1">
        <v>2106</v>
      </c>
      <c r="L36" s="1">
        <v>2349</v>
      </c>
      <c r="M36" s="1">
        <v>2138</v>
      </c>
      <c r="N36" s="1">
        <v>8844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46174</v>
      </c>
      <c r="D37" s="19"/>
      <c r="E37" s="2">
        <v>3348</v>
      </c>
      <c r="F37" s="2">
        <v>3564</v>
      </c>
      <c r="G37" s="2">
        <v>3688</v>
      </c>
      <c r="H37" s="2">
        <v>3563</v>
      </c>
      <c r="I37" s="2">
        <v>5672</v>
      </c>
      <c r="J37" s="2">
        <v>2106</v>
      </c>
      <c r="K37" s="2">
        <v>2106</v>
      </c>
      <c r="L37" s="2">
        <v>2121</v>
      </c>
      <c r="M37" s="2">
        <v>2107</v>
      </c>
      <c r="N37" s="2">
        <v>8396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2755</v>
      </c>
      <c r="F9" s="1">
        <v>2959</v>
      </c>
      <c r="G9" s="1">
        <v>3240</v>
      </c>
      <c r="H9" s="1">
        <v>2971</v>
      </c>
      <c r="I9" s="1">
        <v>51429</v>
      </c>
      <c r="J9" s="1">
        <v>2430</v>
      </c>
      <c r="K9" s="1">
        <v>2538</v>
      </c>
      <c r="L9" s="1">
        <v>2700</v>
      </c>
      <c r="M9" s="1">
        <v>2532</v>
      </c>
      <c r="N9" s="1">
        <v>39101</v>
      </c>
      <c r="O9" s="1">
        <v>1491</v>
      </c>
      <c r="P9" s="1">
        <v>1579</v>
      </c>
      <c r="Q9" s="1">
        <v>2084</v>
      </c>
      <c r="R9" s="1">
        <v>1612</v>
      </c>
      <c r="S9" s="1">
        <v>16000</v>
      </c>
      <c r="T9" s="1">
        <v>6264</v>
      </c>
      <c r="U9" s="1">
        <v>6696</v>
      </c>
      <c r="V9" s="1">
        <v>6950</v>
      </c>
      <c r="W9" s="1">
        <v>6683</v>
      </c>
      <c r="X9" s="1">
        <v>13428</v>
      </c>
    </row>
    <row r="10" spans="1:24" s="5" customFormat="1" ht="13.5" customHeight="1">
      <c r="B10" s="20"/>
      <c r="C10" s="24">
        <v>45839</v>
      </c>
      <c r="D10" s="18"/>
      <c r="E10" s="1">
        <v>2700</v>
      </c>
      <c r="F10" s="1">
        <v>2916</v>
      </c>
      <c r="G10" s="1">
        <v>3081</v>
      </c>
      <c r="H10" s="1">
        <v>2916</v>
      </c>
      <c r="I10" s="1">
        <v>55030</v>
      </c>
      <c r="J10" s="1">
        <v>2376</v>
      </c>
      <c r="K10" s="1">
        <v>2492</v>
      </c>
      <c r="L10" s="1">
        <v>2609</v>
      </c>
      <c r="M10" s="1">
        <v>2502</v>
      </c>
      <c r="N10" s="1">
        <v>42130</v>
      </c>
      <c r="O10" s="1">
        <v>1458</v>
      </c>
      <c r="P10" s="1">
        <v>1550</v>
      </c>
      <c r="Q10" s="1">
        <v>1754</v>
      </c>
      <c r="R10" s="1">
        <v>1562</v>
      </c>
      <c r="S10" s="1">
        <v>20314</v>
      </c>
      <c r="T10" s="1">
        <v>6264</v>
      </c>
      <c r="U10" s="1">
        <v>6696</v>
      </c>
      <c r="V10" s="1">
        <v>6952</v>
      </c>
      <c r="W10" s="1">
        <v>6660</v>
      </c>
      <c r="X10" s="1">
        <v>15385</v>
      </c>
    </row>
    <row r="11" spans="1:24" s="5" customFormat="1" ht="13.5" customHeight="1">
      <c r="B11" s="20"/>
      <c r="C11" s="24">
        <v>45870</v>
      </c>
      <c r="D11" s="18"/>
      <c r="E11" s="1">
        <v>2754</v>
      </c>
      <c r="F11" s="1">
        <v>3033</v>
      </c>
      <c r="G11" s="1">
        <v>3216</v>
      </c>
      <c r="H11" s="1">
        <v>3011</v>
      </c>
      <c r="I11" s="1">
        <v>78358</v>
      </c>
      <c r="J11" s="1">
        <v>2401</v>
      </c>
      <c r="K11" s="1">
        <v>2514</v>
      </c>
      <c r="L11" s="1">
        <v>2700</v>
      </c>
      <c r="M11" s="1">
        <v>2516</v>
      </c>
      <c r="N11" s="1">
        <v>46229</v>
      </c>
      <c r="O11" s="1">
        <v>1508</v>
      </c>
      <c r="P11" s="1">
        <v>1598</v>
      </c>
      <c r="Q11" s="1">
        <v>1944</v>
      </c>
      <c r="R11" s="1">
        <v>1637</v>
      </c>
      <c r="S11" s="1">
        <v>17639</v>
      </c>
      <c r="T11" s="1">
        <v>6318</v>
      </c>
      <c r="U11" s="1">
        <v>6718</v>
      </c>
      <c r="V11" s="1">
        <v>6980</v>
      </c>
      <c r="W11" s="1">
        <v>6725</v>
      </c>
      <c r="X11" s="1">
        <v>13974</v>
      </c>
    </row>
    <row r="12" spans="1:24" s="5" customFormat="1" ht="13.5" customHeight="1">
      <c r="B12" s="20"/>
      <c r="C12" s="24">
        <v>45901</v>
      </c>
      <c r="D12" s="18"/>
      <c r="E12" s="1">
        <v>2808</v>
      </c>
      <c r="F12" s="1">
        <v>2998</v>
      </c>
      <c r="G12" s="1">
        <v>3261</v>
      </c>
      <c r="H12" s="1">
        <v>3007</v>
      </c>
      <c r="I12" s="1">
        <v>59532</v>
      </c>
      <c r="J12" s="1">
        <v>2354</v>
      </c>
      <c r="K12" s="1">
        <v>2441</v>
      </c>
      <c r="L12" s="1">
        <v>2592</v>
      </c>
      <c r="M12" s="1">
        <v>2453</v>
      </c>
      <c r="N12" s="1">
        <v>42257</v>
      </c>
      <c r="O12" s="1">
        <v>1512</v>
      </c>
      <c r="P12" s="1">
        <v>1562</v>
      </c>
      <c r="Q12" s="1">
        <v>1731</v>
      </c>
      <c r="R12" s="1">
        <v>1581</v>
      </c>
      <c r="S12" s="1">
        <v>17966</v>
      </c>
      <c r="T12" s="1">
        <v>6264</v>
      </c>
      <c r="U12" s="1">
        <v>6596</v>
      </c>
      <c r="V12" s="1">
        <v>6966</v>
      </c>
      <c r="W12" s="1">
        <v>6619</v>
      </c>
      <c r="X12" s="1">
        <v>13712</v>
      </c>
    </row>
    <row r="13" spans="1:24" s="5" customFormat="1" ht="13.5" customHeight="1">
      <c r="B13" s="20"/>
      <c r="C13" s="24">
        <v>45931</v>
      </c>
      <c r="D13" s="18"/>
      <c r="E13" s="1">
        <v>2754</v>
      </c>
      <c r="F13" s="1">
        <v>2916</v>
      </c>
      <c r="G13" s="1">
        <v>3164</v>
      </c>
      <c r="H13" s="1">
        <v>2954</v>
      </c>
      <c r="I13" s="1">
        <v>59966</v>
      </c>
      <c r="J13" s="1">
        <v>2376</v>
      </c>
      <c r="K13" s="1">
        <v>2492</v>
      </c>
      <c r="L13" s="1">
        <v>2808</v>
      </c>
      <c r="M13" s="1">
        <v>2526</v>
      </c>
      <c r="N13" s="1">
        <v>47339</v>
      </c>
      <c r="O13" s="1">
        <v>1490</v>
      </c>
      <c r="P13" s="1">
        <v>1554</v>
      </c>
      <c r="Q13" s="1">
        <v>1839</v>
      </c>
      <c r="R13" s="1">
        <v>1604</v>
      </c>
      <c r="S13" s="1">
        <v>19271</v>
      </c>
      <c r="T13" s="1">
        <v>6264</v>
      </c>
      <c r="U13" s="1">
        <v>6600</v>
      </c>
      <c r="V13" s="1">
        <v>6912</v>
      </c>
      <c r="W13" s="1">
        <v>6579</v>
      </c>
      <c r="X13" s="1">
        <v>16155</v>
      </c>
    </row>
    <row r="14" spans="1:24" s="5" customFormat="1" ht="13.5" customHeight="1">
      <c r="B14" s="20"/>
      <c r="C14" s="24">
        <v>45962</v>
      </c>
      <c r="D14" s="18"/>
      <c r="E14" s="1">
        <v>2862</v>
      </c>
      <c r="F14" s="1">
        <v>3024</v>
      </c>
      <c r="G14" s="1">
        <v>3273</v>
      </c>
      <c r="H14" s="1">
        <v>3027</v>
      </c>
      <c r="I14" s="1">
        <v>61316</v>
      </c>
      <c r="J14" s="1">
        <v>2409</v>
      </c>
      <c r="K14" s="1">
        <v>2502</v>
      </c>
      <c r="L14" s="1">
        <v>2862</v>
      </c>
      <c r="M14" s="1">
        <v>2559</v>
      </c>
      <c r="N14" s="1">
        <v>44387</v>
      </c>
      <c r="O14" s="1">
        <v>1484</v>
      </c>
      <c r="P14" s="1">
        <v>1563</v>
      </c>
      <c r="Q14" s="1">
        <v>1796</v>
      </c>
      <c r="R14" s="1">
        <v>1570</v>
      </c>
      <c r="S14" s="1">
        <v>14570</v>
      </c>
      <c r="T14" s="1">
        <v>6417</v>
      </c>
      <c r="U14" s="1">
        <v>6696</v>
      </c>
      <c r="V14" s="1">
        <v>7020</v>
      </c>
      <c r="W14" s="1">
        <v>6672</v>
      </c>
      <c r="X14" s="1">
        <v>14189</v>
      </c>
    </row>
    <row r="15" spans="1:24" s="5" customFormat="1" ht="13.5" customHeight="1">
      <c r="B15" s="20"/>
      <c r="C15" s="24">
        <v>45992</v>
      </c>
      <c r="D15" s="18"/>
      <c r="E15" s="1">
        <v>3024</v>
      </c>
      <c r="F15" s="1">
        <v>3402</v>
      </c>
      <c r="G15" s="1">
        <v>3620</v>
      </c>
      <c r="H15" s="1">
        <v>3364</v>
      </c>
      <c r="I15" s="1">
        <v>104467</v>
      </c>
      <c r="J15" s="1">
        <v>2581</v>
      </c>
      <c r="K15" s="1">
        <v>2674</v>
      </c>
      <c r="L15" s="1">
        <v>2916</v>
      </c>
      <c r="M15" s="1">
        <v>2718</v>
      </c>
      <c r="N15" s="1">
        <v>69608</v>
      </c>
      <c r="O15" s="1">
        <v>1515</v>
      </c>
      <c r="P15" s="1">
        <v>1624</v>
      </c>
      <c r="Q15" s="1">
        <v>2039</v>
      </c>
      <c r="R15" s="1">
        <v>1669</v>
      </c>
      <c r="S15" s="1">
        <v>18075</v>
      </c>
      <c r="T15" s="1">
        <v>6480</v>
      </c>
      <c r="U15" s="1">
        <v>7003</v>
      </c>
      <c r="V15" s="1">
        <v>7146</v>
      </c>
      <c r="W15" s="1">
        <v>6917</v>
      </c>
      <c r="X15" s="1">
        <v>21591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2916</v>
      </c>
      <c r="F16" s="1">
        <v>3197</v>
      </c>
      <c r="G16" s="1">
        <v>3460</v>
      </c>
      <c r="H16" s="1">
        <v>3188</v>
      </c>
      <c r="I16" s="1">
        <v>37997</v>
      </c>
      <c r="J16" s="1">
        <v>2430</v>
      </c>
      <c r="K16" s="1">
        <v>2568</v>
      </c>
      <c r="L16" s="1">
        <v>2700</v>
      </c>
      <c r="M16" s="1">
        <v>2556</v>
      </c>
      <c r="N16" s="1">
        <v>32806</v>
      </c>
      <c r="O16" s="1">
        <v>1493</v>
      </c>
      <c r="P16" s="1">
        <v>1566</v>
      </c>
      <c r="Q16" s="1">
        <v>1841</v>
      </c>
      <c r="R16" s="1">
        <v>1596</v>
      </c>
      <c r="S16" s="1">
        <v>13692</v>
      </c>
      <c r="T16" s="1">
        <v>6264</v>
      </c>
      <c r="U16" s="1">
        <v>6696</v>
      </c>
      <c r="V16" s="1">
        <v>7020</v>
      </c>
      <c r="W16" s="1">
        <v>6724</v>
      </c>
      <c r="X16" s="1">
        <v>9573</v>
      </c>
    </row>
    <row r="17" spans="1:24" s="5" customFormat="1" ht="13.5" customHeight="1">
      <c r="B17" s="20"/>
      <c r="C17" s="24">
        <v>46054</v>
      </c>
      <c r="D17" s="18"/>
      <c r="E17" s="1">
        <v>2916</v>
      </c>
      <c r="F17" s="1">
        <v>3240</v>
      </c>
      <c r="G17" s="1">
        <v>3294</v>
      </c>
      <c r="H17" s="1">
        <v>3159</v>
      </c>
      <c r="I17" s="1">
        <v>68230</v>
      </c>
      <c r="J17" s="1">
        <v>2398</v>
      </c>
      <c r="K17" s="1">
        <v>2527</v>
      </c>
      <c r="L17" s="1">
        <v>2754</v>
      </c>
      <c r="M17" s="1">
        <v>2538</v>
      </c>
      <c r="N17" s="1">
        <v>41500</v>
      </c>
      <c r="O17" s="1">
        <v>1496</v>
      </c>
      <c r="P17" s="1">
        <v>1612</v>
      </c>
      <c r="Q17" s="1">
        <v>2124</v>
      </c>
      <c r="R17" s="1">
        <v>1635</v>
      </c>
      <c r="S17" s="1">
        <v>15903</v>
      </c>
      <c r="T17" s="1">
        <v>6264</v>
      </c>
      <c r="U17" s="1">
        <v>6804</v>
      </c>
      <c r="V17" s="1">
        <v>7020</v>
      </c>
      <c r="W17" s="1">
        <v>6725</v>
      </c>
      <c r="X17" s="1">
        <v>12792</v>
      </c>
    </row>
    <row r="18" spans="1:24" s="5" customFormat="1" ht="13.5" customHeight="1">
      <c r="B18" s="20"/>
      <c r="C18" s="24">
        <v>46082</v>
      </c>
      <c r="D18" s="18"/>
      <c r="E18" s="1">
        <v>2862</v>
      </c>
      <c r="F18" s="1">
        <v>3024</v>
      </c>
      <c r="G18" s="1">
        <v>3240</v>
      </c>
      <c r="H18" s="1">
        <v>3042</v>
      </c>
      <c r="I18" s="1">
        <v>75988</v>
      </c>
      <c r="J18" s="1">
        <v>2434</v>
      </c>
      <c r="K18" s="1">
        <v>2592</v>
      </c>
      <c r="L18" s="1">
        <v>2894</v>
      </c>
      <c r="M18" s="1">
        <v>2605</v>
      </c>
      <c r="N18" s="1">
        <v>47801</v>
      </c>
      <c r="O18" s="1">
        <v>1523</v>
      </c>
      <c r="P18" s="1">
        <v>1664</v>
      </c>
      <c r="Q18" s="1">
        <v>1903</v>
      </c>
      <c r="R18" s="1">
        <v>1685</v>
      </c>
      <c r="S18" s="1">
        <v>15584</v>
      </c>
      <c r="T18" s="1">
        <v>6264</v>
      </c>
      <c r="U18" s="1">
        <v>6875</v>
      </c>
      <c r="V18" s="1">
        <v>7020</v>
      </c>
      <c r="W18" s="1">
        <v>6801</v>
      </c>
      <c r="X18" s="1">
        <v>14892</v>
      </c>
    </row>
    <row r="19" spans="1:24" s="5" customFormat="1" ht="13.5" customHeight="1">
      <c r="B19" s="20"/>
      <c r="C19" s="24">
        <v>46113</v>
      </c>
      <c r="D19" s="18"/>
      <c r="E19" s="1">
        <v>2916</v>
      </c>
      <c r="F19" s="1">
        <v>3132</v>
      </c>
      <c r="G19" s="1">
        <v>3248</v>
      </c>
      <c r="H19" s="1">
        <v>3106</v>
      </c>
      <c r="I19" s="1">
        <v>79704</v>
      </c>
      <c r="J19" s="1">
        <v>2543</v>
      </c>
      <c r="K19" s="1">
        <v>2661</v>
      </c>
      <c r="L19" s="1">
        <v>2829</v>
      </c>
      <c r="M19" s="1">
        <v>2667</v>
      </c>
      <c r="N19" s="1">
        <v>40851</v>
      </c>
      <c r="O19" s="1">
        <v>1619</v>
      </c>
      <c r="P19" s="1">
        <v>1738</v>
      </c>
      <c r="Q19" s="1">
        <v>1944</v>
      </c>
      <c r="R19" s="1">
        <v>1736</v>
      </c>
      <c r="S19" s="1">
        <v>17179</v>
      </c>
      <c r="T19" s="1">
        <v>6480</v>
      </c>
      <c r="U19" s="1">
        <v>7020</v>
      </c>
      <c r="V19" s="1">
        <v>7232</v>
      </c>
      <c r="W19" s="1">
        <v>6969</v>
      </c>
      <c r="X19" s="1">
        <v>14144</v>
      </c>
    </row>
    <row r="20" spans="1:24" s="5" customFormat="1" ht="13.5" customHeight="1">
      <c r="B20" s="20"/>
      <c r="C20" s="24">
        <v>46143</v>
      </c>
      <c r="D20" s="18"/>
      <c r="E20" s="1">
        <v>2970</v>
      </c>
      <c r="F20" s="1">
        <v>3240</v>
      </c>
      <c r="G20" s="1">
        <v>3456</v>
      </c>
      <c r="H20" s="1">
        <v>3218</v>
      </c>
      <c r="I20" s="1">
        <v>74947</v>
      </c>
      <c r="J20" s="1">
        <v>2640</v>
      </c>
      <c r="K20" s="1">
        <v>2754</v>
      </c>
      <c r="L20" s="1">
        <v>2970</v>
      </c>
      <c r="M20" s="1">
        <v>2763</v>
      </c>
      <c r="N20" s="1">
        <v>42939</v>
      </c>
      <c r="O20" s="1">
        <v>1568</v>
      </c>
      <c r="P20" s="1">
        <v>1742</v>
      </c>
      <c r="Q20" s="1">
        <v>1944</v>
      </c>
      <c r="R20" s="1">
        <v>1743</v>
      </c>
      <c r="S20" s="1">
        <v>17584</v>
      </c>
      <c r="T20" s="1">
        <v>6696</v>
      </c>
      <c r="U20" s="1">
        <v>7247</v>
      </c>
      <c r="V20" s="1">
        <v>7506</v>
      </c>
      <c r="W20" s="1">
        <v>7170</v>
      </c>
      <c r="X20" s="1">
        <v>10880</v>
      </c>
    </row>
    <row r="21" spans="1:24" s="5" customFormat="1" ht="13.5" customHeight="1">
      <c r="B21" s="23"/>
      <c r="C21" s="25">
        <v>46174</v>
      </c>
      <c r="D21" s="19"/>
      <c r="E21" s="2">
        <v>3024</v>
      </c>
      <c r="F21" s="2">
        <v>3281</v>
      </c>
      <c r="G21" s="2">
        <v>3623</v>
      </c>
      <c r="H21" s="2">
        <v>3292</v>
      </c>
      <c r="I21" s="2">
        <v>56912</v>
      </c>
      <c r="J21" s="2">
        <v>2754</v>
      </c>
      <c r="K21" s="2">
        <v>2854</v>
      </c>
      <c r="L21" s="2">
        <v>2970</v>
      </c>
      <c r="M21" s="2">
        <v>2871</v>
      </c>
      <c r="N21" s="2">
        <v>39489</v>
      </c>
      <c r="O21" s="2">
        <v>1625</v>
      </c>
      <c r="P21" s="2">
        <v>1836</v>
      </c>
      <c r="Q21" s="2">
        <v>2024</v>
      </c>
      <c r="R21" s="2">
        <v>1826</v>
      </c>
      <c r="S21" s="2">
        <v>15803</v>
      </c>
      <c r="T21" s="2">
        <v>6480</v>
      </c>
      <c r="U21" s="2">
        <v>7344</v>
      </c>
      <c r="V21" s="2">
        <v>7560</v>
      </c>
      <c r="W21" s="2">
        <v>7179</v>
      </c>
      <c r="X21" s="2">
        <v>13780</v>
      </c>
    </row>
    <row r="22" spans="1:24" ht="13.5" customHeight="1">
      <c r="A22" s="5"/>
      <c r="B22" s="56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179</v>
      </c>
      <c r="U22" s="424"/>
      <c r="V22" s="424"/>
      <c r="W22" s="424"/>
      <c r="X22" s="425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4104</v>
      </c>
      <c r="F25" s="1">
        <v>4528</v>
      </c>
      <c r="G25" s="1">
        <v>4680</v>
      </c>
      <c r="H25" s="1">
        <v>4446</v>
      </c>
      <c r="I25" s="1">
        <v>27951</v>
      </c>
      <c r="J25" s="1">
        <v>1566</v>
      </c>
      <c r="K25" s="1">
        <v>1620</v>
      </c>
      <c r="L25" s="1">
        <v>2136</v>
      </c>
      <c r="M25" s="1">
        <v>1699</v>
      </c>
      <c r="N25" s="1">
        <v>48393</v>
      </c>
      <c r="O25" s="1">
        <v>2376</v>
      </c>
      <c r="P25" s="1">
        <v>2500</v>
      </c>
      <c r="Q25" s="1">
        <v>2646</v>
      </c>
      <c r="R25" s="1">
        <v>2519</v>
      </c>
      <c r="S25" s="1">
        <v>20110</v>
      </c>
      <c r="T25" s="1">
        <v>2484</v>
      </c>
      <c r="U25" s="1">
        <v>2592</v>
      </c>
      <c r="V25" s="1">
        <v>2786</v>
      </c>
      <c r="W25" s="1">
        <v>2613</v>
      </c>
      <c r="X25" s="1">
        <v>20257</v>
      </c>
    </row>
    <row r="26" spans="1:24" s="5" customFormat="1" ht="13.5" customHeight="1">
      <c r="B26" s="20"/>
      <c r="C26" s="24">
        <v>45839</v>
      </c>
      <c r="D26" s="18"/>
      <c r="E26" s="1">
        <v>3780</v>
      </c>
      <c r="F26" s="1">
        <v>4413</v>
      </c>
      <c r="G26" s="1">
        <v>4680</v>
      </c>
      <c r="H26" s="1">
        <v>4333</v>
      </c>
      <c r="I26" s="1">
        <v>29591</v>
      </c>
      <c r="J26" s="1">
        <v>1512</v>
      </c>
      <c r="K26" s="1">
        <v>1620</v>
      </c>
      <c r="L26" s="1">
        <v>2096</v>
      </c>
      <c r="M26" s="1">
        <v>1652</v>
      </c>
      <c r="N26" s="1">
        <v>57752</v>
      </c>
      <c r="O26" s="1">
        <v>2376</v>
      </c>
      <c r="P26" s="1">
        <v>2484</v>
      </c>
      <c r="Q26" s="1">
        <v>2646</v>
      </c>
      <c r="R26" s="1">
        <v>2515</v>
      </c>
      <c r="S26" s="1">
        <v>20756</v>
      </c>
      <c r="T26" s="1">
        <v>2376</v>
      </c>
      <c r="U26" s="1">
        <v>2592</v>
      </c>
      <c r="V26" s="1">
        <v>2796</v>
      </c>
      <c r="W26" s="1">
        <v>2574</v>
      </c>
      <c r="X26" s="1">
        <v>21348</v>
      </c>
    </row>
    <row r="27" spans="1:24" s="5" customFormat="1" ht="13.5" customHeight="1">
      <c r="B27" s="20"/>
      <c r="C27" s="24">
        <v>45870</v>
      </c>
      <c r="D27" s="18"/>
      <c r="E27" s="1">
        <v>4320</v>
      </c>
      <c r="F27" s="1">
        <v>4536</v>
      </c>
      <c r="G27" s="1">
        <v>4765</v>
      </c>
      <c r="H27" s="1">
        <v>4550</v>
      </c>
      <c r="I27" s="1">
        <v>26317</v>
      </c>
      <c r="J27" s="1">
        <v>1512</v>
      </c>
      <c r="K27" s="1">
        <v>1620</v>
      </c>
      <c r="L27" s="1">
        <v>2289</v>
      </c>
      <c r="M27" s="1">
        <v>1743</v>
      </c>
      <c r="N27" s="1">
        <v>61910</v>
      </c>
      <c r="O27" s="1">
        <v>2376</v>
      </c>
      <c r="P27" s="1">
        <v>2501</v>
      </c>
      <c r="Q27" s="1">
        <v>2685</v>
      </c>
      <c r="R27" s="1">
        <v>2528</v>
      </c>
      <c r="S27" s="1">
        <v>20333</v>
      </c>
      <c r="T27" s="1">
        <v>2408</v>
      </c>
      <c r="U27" s="1">
        <v>2592</v>
      </c>
      <c r="V27" s="1">
        <v>2808</v>
      </c>
      <c r="W27" s="1">
        <v>2603</v>
      </c>
      <c r="X27" s="1">
        <v>23018</v>
      </c>
    </row>
    <row r="28" spans="1:24" s="5" customFormat="1" ht="13.5" customHeight="1">
      <c r="B28" s="20"/>
      <c r="C28" s="24">
        <v>45901</v>
      </c>
      <c r="D28" s="18"/>
      <c r="E28" s="1">
        <v>4104</v>
      </c>
      <c r="F28" s="1">
        <v>4536</v>
      </c>
      <c r="G28" s="1">
        <v>4700</v>
      </c>
      <c r="H28" s="1">
        <v>4530</v>
      </c>
      <c r="I28" s="1">
        <v>27003</v>
      </c>
      <c r="J28" s="1">
        <v>1512</v>
      </c>
      <c r="K28" s="1">
        <v>1566</v>
      </c>
      <c r="L28" s="1">
        <v>2160</v>
      </c>
      <c r="M28" s="1">
        <v>1646</v>
      </c>
      <c r="N28" s="1">
        <v>53614</v>
      </c>
      <c r="O28" s="1">
        <v>2376</v>
      </c>
      <c r="P28" s="1">
        <v>2484</v>
      </c>
      <c r="Q28" s="1">
        <v>2608</v>
      </c>
      <c r="R28" s="1">
        <v>2500</v>
      </c>
      <c r="S28" s="1">
        <v>21175</v>
      </c>
      <c r="T28" s="1">
        <v>2376</v>
      </c>
      <c r="U28" s="1">
        <v>2592</v>
      </c>
      <c r="V28" s="1">
        <v>2808</v>
      </c>
      <c r="W28" s="1">
        <v>2570</v>
      </c>
      <c r="X28" s="1">
        <v>21125</v>
      </c>
    </row>
    <row r="29" spans="1:24" s="5" customFormat="1" ht="13.5" customHeight="1">
      <c r="B29" s="20"/>
      <c r="C29" s="24">
        <v>45931</v>
      </c>
      <c r="D29" s="18"/>
      <c r="E29" s="1">
        <v>4345</v>
      </c>
      <c r="F29" s="1">
        <v>4514</v>
      </c>
      <c r="G29" s="1">
        <v>4680</v>
      </c>
      <c r="H29" s="1">
        <v>4524</v>
      </c>
      <c r="I29" s="1">
        <v>26875</v>
      </c>
      <c r="J29" s="1">
        <v>1512</v>
      </c>
      <c r="K29" s="1">
        <v>1566</v>
      </c>
      <c r="L29" s="1">
        <v>2098</v>
      </c>
      <c r="M29" s="1">
        <v>1628</v>
      </c>
      <c r="N29" s="1">
        <v>57851</v>
      </c>
      <c r="O29" s="1">
        <v>2376</v>
      </c>
      <c r="P29" s="1">
        <v>2495</v>
      </c>
      <c r="Q29" s="1">
        <v>2655</v>
      </c>
      <c r="R29" s="1">
        <v>2512</v>
      </c>
      <c r="S29" s="1">
        <v>21736</v>
      </c>
      <c r="T29" s="1">
        <v>2376</v>
      </c>
      <c r="U29" s="1">
        <v>2592</v>
      </c>
      <c r="V29" s="1">
        <v>2808</v>
      </c>
      <c r="W29" s="1">
        <v>2601</v>
      </c>
      <c r="X29" s="1">
        <v>22609</v>
      </c>
    </row>
    <row r="30" spans="1:24" s="5" customFormat="1" ht="13.5" customHeight="1">
      <c r="B30" s="20"/>
      <c r="C30" s="24">
        <v>45962</v>
      </c>
      <c r="D30" s="18"/>
      <c r="E30" s="1">
        <v>4363</v>
      </c>
      <c r="F30" s="1">
        <v>4500</v>
      </c>
      <c r="G30" s="1">
        <v>4752</v>
      </c>
      <c r="H30" s="1">
        <v>4518</v>
      </c>
      <c r="I30" s="1">
        <v>26135</v>
      </c>
      <c r="J30" s="1">
        <v>1512</v>
      </c>
      <c r="K30" s="1">
        <v>1566</v>
      </c>
      <c r="L30" s="1">
        <v>1947</v>
      </c>
      <c r="M30" s="1">
        <v>1623</v>
      </c>
      <c r="N30" s="1">
        <v>54144</v>
      </c>
      <c r="O30" s="1">
        <v>2430</v>
      </c>
      <c r="P30" s="1">
        <v>2538</v>
      </c>
      <c r="Q30" s="1">
        <v>2677</v>
      </c>
      <c r="R30" s="1">
        <v>2542</v>
      </c>
      <c r="S30" s="1">
        <v>20409</v>
      </c>
      <c r="T30" s="1">
        <v>2484</v>
      </c>
      <c r="U30" s="1">
        <v>2592</v>
      </c>
      <c r="V30" s="1">
        <v>2808</v>
      </c>
      <c r="W30" s="1">
        <v>2611</v>
      </c>
      <c r="X30" s="1">
        <v>21294</v>
      </c>
    </row>
    <row r="31" spans="1:24" s="5" customFormat="1" ht="13.5" customHeight="1">
      <c r="B31" s="20"/>
      <c r="C31" s="24">
        <v>45992</v>
      </c>
      <c r="D31" s="18"/>
      <c r="E31" s="1">
        <v>4363</v>
      </c>
      <c r="F31" s="1">
        <v>4860</v>
      </c>
      <c r="G31" s="1">
        <v>5022</v>
      </c>
      <c r="H31" s="1">
        <v>4714</v>
      </c>
      <c r="I31" s="1">
        <v>42805</v>
      </c>
      <c r="J31" s="1">
        <v>1512</v>
      </c>
      <c r="K31" s="1">
        <v>1620</v>
      </c>
      <c r="L31" s="1">
        <v>2148</v>
      </c>
      <c r="M31" s="1">
        <v>1652</v>
      </c>
      <c r="N31" s="1">
        <v>72910</v>
      </c>
      <c r="O31" s="1">
        <v>2484</v>
      </c>
      <c r="P31" s="1">
        <v>2627</v>
      </c>
      <c r="Q31" s="1">
        <v>2786</v>
      </c>
      <c r="R31" s="1">
        <v>2617</v>
      </c>
      <c r="S31" s="1">
        <v>32526</v>
      </c>
      <c r="T31" s="1">
        <v>2484</v>
      </c>
      <c r="U31" s="1">
        <v>2688</v>
      </c>
      <c r="V31" s="1">
        <v>2808</v>
      </c>
      <c r="W31" s="1">
        <v>2655</v>
      </c>
      <c r="X31" s="1">
        <v>39610</v>
      </c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4104</v>
      </c>
      <c r="F32" s="1">
        <v>4536</v>
      </c>
      <c r="G32" s="1">
        <v>4860</v>
      </c>
      <c r="H32" s="1">
        <v>4528</v>
      </c>
      <c r="I32" s="1">
        <v>23279</v>
      </c>
      <c r="J32" s="1">
        <v>1512</v>
      </c>
      <c r="K32" s="1">
        <v>1620</v>
      </c>
      <c r="L32" s="1">
        <v>1950</v>
      </c>
      <c r="M32" s="1">
        <v>1633</v>
      </c>
      <c r="N32" s="1">
        <v>43565</v>
      </c>
      <c r="O32" s="1">
        <v>2484</v>
      </c>
      <c r="P32" s="1">
        <v>2592</v>
      </c>
      <c r="Q32" s="1">
        <v>2721</v>
      </c>
      <c r="R32" s="1">
        <v>2598</v>
      </c>
      <c r="S32" s="1">
        <v>16370</v>
      </c>
      <c r="T32" s="1">
        <v>2519</v>
      </c>
      <c r="U32" s="1">
        <v>2636</v>
      </c>
      <c r="V32" s="1">
        <v>2808</v>
      </c>
      <c r="W32" s="1">
        <v>2646</v>
      </c>
      <c r="X32" s="1">
        <v>17856</v>
      </c>
    </row>
    <row r="33" spans="1:24" s="5" customFormat="1" ht="13.5" customHeight="1">
      <c r="B33" s="20"/>
      <c r="C33" s="24">
        <v>46054</v>
      </c>
      <c r="D33" s="18"/>
      <c r="E33" s="1">
        <v>4104</v>
      </c>
      <c r="F33" s="1">
        <v>4590</v>
      </c>
      <c r="G33" s="1">
        <v>4846</v>
      </c>
      <c r="H33" s="1">
        <v>4541</v>
      </c>
      <c r="I33" s="1">
        <v>30365</v>
      </c>
      <c r="J33" s="1">
        <v>1512</v>
      </c>
      <c r="K33" s="1">
        <v>1566</v>
      </c>
      <c r="L33" s="1">
        <v>1885</v>
      </c>
      <c r="M33" s="1">
        <v>1615</v>
      </c>
      <c r="N33" s="1">
        <v>47703</v>
      </c>
      <c r="O33" s="1">
        <v>2484</v>
      </c>
      <c r="P33" s="1">
        <v>2575</v>
      </c>
      <c r="Q33" s="1">
        <v>2700</v>
      </c>
      <c r="R33" s="1">
        <v>2567</v>
      </c>
      <c r="S33" s="1">
        <v>19833</v>
      </c>
      <c r="T33" s="1">
        <v>2465</v>
      </c>
      <c r="U33" s="1">
        <v>2592</v>
      </c>
      <c r="V33" s="1">
        <v>2754</v>
      </c>
      <c r="W33" s="1">
        <v>2592</v>
      </c>
      <c r="X33" s="1">
        <v>22197</v>
      </c>
    </row>
    <row r="34" spans="1:24" s="5" customFormat="1" ht="13.5" customHeight="1">
      <c r="B34" s="20"/>
      <c r="C34" s="24">
        <v>46082</v>
      </c>
      <c r="D34" s="18"/>
      <c r="E34" s="1">
        <v>4509</v>
      </c>
      <c r="F34" s="1">
        <v>4665</v>
      </c>
      <c r="G34" s="1">
        <v>4860</v>
      </c>
      <c r="H34" s="1">
        <v>4670</v>
      </c>
      <c r="I34" s="1">
        <v>25047</v>
      </c>
      <c r="J34" s="1">
        <v>1512</v>
      </c>
      <c r="K34" s="1">
        <v>1620</v>
      </c>
      <c r="L34" s="1">
        <v>2056</v>
      </c>
      <c r="M34" s="1">
        <v>1655</v>
      </c>
      <c r="N34" s="1">
        <v>57516</v>
      </c>
      <c r="O34" s="1">
        <v>2484</v>
      </c>
      <c r="P34" s="1">
        <v>2592</v>
      </c>
      <c r="Q34" s="1">
        <v>2708</v>
      </c>
      <c r="R34" s="1">
        <v>2607</v>
      </c>
      <c r="S34" s="1">
        <v>21531</v>
      </c>
      <c r="T34" s="1">
        <v>2484</v>
      </c>
      <c r="U34" s="1">
        <v>2648</v>
      </c>
      <c r="V34" s="1">
        <v>2825</v>
      </c>
      <c r="W34" s="1">
        <v>2660</v>
      </c>
      <c r="X34" s="1">
        <v>22970</v>
      </c>
    </row>
    <row r="35" spans="1:24" s="5" customFormat="1" ht="13.5" customHeight="1">
      <c r="B35" s="20"/>
      <c r="C35" s="24">
        <v>46113</v>
      </c>
      <c r="D35" s="18"/>
      <c r="E35" s="1">
        <v>4482</v>
      </c>
      <c r="F35" s="1">
        <v>4699</v>
      </c>
      <c r="G35" s="1">
        <v>4860</v>
      </c>
      <c r="H35" s="1">
        <v>4686</v>
      </c>
      <c r="I35" s="1">
        <v>26520</v>
      </c>
      <c r="J35" s="1">
        <v>1620</v>
      </c>
      <c r="K35" s="1">
        <v>1728</v>
      </c>
      <c r="L35" s="1">
        <v>1971</v>
      </c>
      <c r="M35" s="1">
        <v>1769</v>
      </c>
      <c r="N35" s="1">
        <v>57505</v>
      </c>
      <c r="O35" s="1">
        <v>2538</v>
      </c>
      <c r="P35" s="1">
        <v>2700</v>
      </c>
      <c r="Q35" s="1">
        <v>2808</v>
      </c>
      <c r="R35" s="1">
        <v>2682</v>
      </c>
      <c r="S35" s="1">
        <v>23194</v>
      </c>
      <c r="T35" s="1">
        <v>2560</v>
      </c>
      <c r="U35" s="1">
        <v>2785</v>
      </c>
      <c r="V35" s="1">
        <v>2894</v>
      </c>
      <c r="W35" s="1">
        <v>2752</v>
      </c>
      <c r="X35" s="1">
        <v>25055</v>
      </c>
    </row>
    <row r="36" spans="1:24" s="5" customFormat="1" ht="13.5" customHeight="1">
      <c r="B36" s="20"/>
      <c r="C36" s="24">
        <v>46143</v>
      </c>
      <c r="D36" s="18"/>
      <c r="E36" s="1">
        <v>4536</v>
      </c>
      <c r="F36" s="1">
        <v>4845</v>
      </c>
      <c r="G36" s="1">
        <v>5076</v>
      </c>
      <c r="H36" s="1">
        <v>4844</v>
      </c>
      <c r="I36" s="1">
        <v>22898</v>
      </c>
      <c r="J36" s="1">
        <v>1728</v>
      </c>
      <c r="K36" s="1">
        <v>1836</v>
      </c>
      <c r="L36" s="1">
        <v>2222</v>
      </c>
      <c r="M36" s="1">
        <v>1851</v>
      </c>
      <c r="N36" s="1">
        <v>47916</v>
      </c>
      <c r="O36" s="1">
        <v>2700</v>
      </c>
      <c r="P36" s="1">
        <v>2808</v>
      </c>
      <c r="Q36" s="1">
        <v>2976</v>
      </c>
      <c r="R36" s="1">
        <v>2827</v>
      </c>
      <c r="S36" s="1">
        <v>18593</v>
      </c>
      <c r="T36" s="1">
        <v>2754</v>
      </c>
      <c r="U36" s="1">
        <v>2900</v>
      </c>
      <c r="V36" s="1">
        <v>3024</v>
      </c>
      <c r="W36" s="1">
        <v>2895</v>
      </c>
      <c r="X36" s="1">
        <v>17996</v>
      </c>
    </row>
    <row r="37" spans="1:24" s="5" customFormat="1" ht="13.5" customHeight="1">
      <c r="B37" s="23"/>
      <c r="C37" s="25">
        <v>46174</v>
      </c>
      <c r="D37" s="19"/>
      <c r="E37" s="2">
        <v>4644</v>
      </c>
      <c r="F37" s="2">
        <v>4841</v>
      </c>
      <c r="G37" s="2">
        <v>5040</v>
      </c>
      <c r="H37" s="2">
        <v>4820</v>
      </c>
      <c r="I37" s="2">
        <v>23256</v>
      </c>
      <c r="J37" s="2">
        <v>1728</v>
      </c>
      <c r="K37" s="2">
        <v>1836</v>
      </c>
      <c r="L37" s="2">
        <v>2300</v>
      </c>
      <c r="M37" s="2">
        <v>1886</v>
      </c>
      <c r="N37" s="2">
        <v>47004</v>
      </c>
      <c r="O37" s="2">
        <v>2786</v>
      </c>
      <c r="P37" s="2">
        <v>2916</v>
      </c>
      <c r="Q37" s="2">
        <v>3024</v>
      </c>
      <c r="R37" s="2">
        <v>2913</v>
      </c>
      <c r="S37" s="2">
        <v>18182</v>
      </c>
      <c r="T37" s="2">
        <v>2808</v>
      </c>
      <c r="U37" s="2">
        <v>2981</v>
      </c>
      <c r="V37" s="2">
        <v>3084</v>
      </c>
      <c r="W37" s="2">
        <v>2967</v>
      </c>
      <c r="X37" s="2">
        <v>18648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299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近_交雑3_1!B3&amp;"　（つづき）"</f>
        <v>(４)交雑牛チルド「３」の品目別価格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156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225</v>
      </c>
      <c r="P6" s="424"/>
      <c r="Q6" s="424"/>
      <c r="R6" s="424"/>
      <c r="S6" s="425"/>
      <c r="T6" s="423" t="s">
        <v>292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2484</v>
      </c>
      <c r="F9" s="1">
        <v>2592</v>
      </c>
      <c r="G9" s="1">
        <v>2700</v>
      </c>
      <c r="H9" s="1">
        <v>2601</v>
      </c>
      <c r="I9" s="1">
        <v>19909</v>
      </c>
      <c r="J9" s="1">
        <v>2246</v>
      </c>
      <c r="K9" s="1">
        <v>2376</v>
      </c>
      <c r="L9" s="1">
        <v>2484</v>
      </c>
      <c r="M9" s="1">
        <v>2365</v>
      </c>
      <c r="N9" s="1">
        <v>22706</v>
      </c>
      <c r="O9" s="1">
        <v>1566</v>
      </c>
      <c r="P9" s="1">
        <v>1620</v>
      </c>
      <c r="Q9" s="1">
        <v>1763</v>
      </c>
      <c r="R9" s="1">
        <v>1643</v>
      </c>
      <c r="S9" s="1">
        <v>23855</v>
      </c>
      <c r="T9" s="1">
        <v>2538</v>
      </c>
      <c r="U9" s="1">
        <v>2690</v>
      </c>
      <c r="V9" s="1">
        <v>2905</v>
      </c>
      <c r="W9" s="1">
        <v>2692</v>
      </c>
      <c r="X9" s="1">
        <v>28092</v>
      </c>
    </row>
    <row r="10" spans="1:24" s="5" customFormat="1" ht="13.5" customHeight="1">
      <c r="B10" s="20"/>
      <c r="C10" s="24">
        <v>45839</v>
      </c>
      <c r="D10" s="18"/>
      <c r="E10" s="1">
        <v>2430</v>
      </c>
      <c r="F10" s="1">
        <v>2582</v>
      </c>
      <c r="G10" s="1">
        <v>2700</v>
      </c>
      <c r="H10" s="1">
        <v>2570</v>
      </c>
      <c r="I10" s="1">
        <v>23624</v>
      </c>
      <c r="J10" s="1">
        <v>2214</v>
      </c>
      <c r="K10" s="1">
        <v>2376</v>
      </c>
      <c r="L10" s="1">
        <v>2484</v>
      </c>
      <c r="M10" s="1">
        <v>2359</v>
      </c>
      <c r="N10" s="1">
        <v>22419</v>
      </c>
      <c r="O10" s="1">
        <v>1566</v>
      </c>
      <c r="P10" s="1">
        <v>1633</v>
      </c>
      <c r="Q10" s="1">
        <v>1766</v>
      </c>
      <c r="R10" s="1">
        <v>1659</v>
      </c>
      <c r="S10" s="1">
        <v>20291</v>
      </c>
      <c r="T10" s="1">
        <v>2480</v>
      </c>
      <c r="U10" s="1">
        <v>2662</v>
      </c>
      <c r="V10" s="1">
        <v>3024</v>
      </c>
      <c r="W10" s="1">
        <v>2683</v>
      </c>
      <c r="X10" s="1">
        <v>40188</v>
      </c>
    </row>
    <row r="11" spans="1:24" s="5" customFormat="1" ht="13.5" customHeight="1">
      <c r="B11" s="20"/>
      <c r="C11" s="24">
        <v>45870</v>
      </c>
      <c r="D11" s="18"/>
      <c r="E11" s="1">
        <v>2454</v>
      </c>
      <c r="F11" s="1">
        <v>2592</v>
      </c>
      <c r="G11" s="1">
        <v>2700</v>
      </c>
      <c r="H11" s="1">
        <v>2598</v>
      </c>
      <c r="I11" s="1">
        <v>26182</v>
      </c>
      <c r="J11" s="1">
        <v>2268</v>
      </c>
      <c r="K11" s="1">
        <v>2376</v>
      </c>
      <c r="L11" s="1">
        <v>2469</v>
      </c>
      <c r="M11" s="1">
        <v>2374</v>
      </c>
      <c r="N11" s="1">
        <v>22747</v>
      </c>
      <c r="O11" s="1">
        <v>1512</v>
      </c>
      <c r="P11" s="1">
        <v>1620</v>
      </c>
      <c r="Q11" s="1">
        <v>1752</v>
      </c>
      <c r="R11" s="1">
        <v>1646</v>
      </c>
      <c r="S11" s="1">
        <v>19783</v>
      </c>
      <c r="T11" s="1">
        <v>2532</v>
      </c>
      <c r="U11" s="1">
        <v>2643</v>
      </c>
      <c r="V11" s="1">
        <v>2905</v>
      </c>
      <c r="W11" s="1">
        <v>2689</v>
      </c>
      <c r="X11" s="1">
        <v>40907</v>
      </c>
    </row>
    <row r="12" spans="1:24" s="5" customFormat="1" ht="13.5" customHeight="1">
      <c r="B12" s="20"/>
      <c r="C12" s="24">
        <v>45901</v>
      </c>
      <c r="D12" s="18"/>
      <c r="E12" s="1">
        <v>2484</v>
      </c>
      <c r="F12" s="1">
        <v>2592</v>
      </c>
      <c r="G12" s="1">
        <v>2700</v>
      </c>
      <c r="H12" s="1">
        <v>2580</v>
      </c>
      <c r="I12" s="1">
        <v>22862</v>
      </c>
      <c r="J12" s="1">
        <v>2268</v>
      </c>
      <c r="K12" s="1">
        <v>2409</v>
      </c>
      <c r="L12" s="1">
        <v>2484</v>
      </c>
      <c r="M12" s="1">
        <v>2390</v>
      </c>
      <c r="N12" s="1">
        <v>24481</v>
      </c>
      <c r="O12" s="1">
        <v>1577</v>
      </c>
      <c r="P12" s="1">
        <v>1620</v>
      </c>
      <c r="Q12" s="1">
        <v>1760</v>
      </c>
      <c r="R12" s="1">
        <v>1656</v>
      </c>
      <c r="S12" s="1">
        <v>22283</v>
      </c>
      <c r="T12" s="1">
        <v>2538</v>
      </c>
      <c r="U12" s="1">
        <v>2739</v>
      </c>
      <c r="V12" s="1">
        <v>2916</v>
      </c>
      <c r="W12" s="1">
        <v>2743</v>
      </c>
      <c r="X12" s="1">
        <v>45959</v>
      </c>
    </row>
    <row r="13" spans="1:24" s="5" customFormat="1" ht="13.5" customHeight="1">
      <c r="B13" s="20"/>
      <c r="C13" s="24">
        <v>45931</v>
      </c>
      <c r="D13" s="18"/>
      <c r="E13" s="1">
        <v>2484</v>
      </c>
      <c r="F13" s="1">
        <v>2592</v>
      </c>
      <c r="G13" s="1">
        <v>2700</v>
      </c>
      <c r="H13" s="1">
        <v>2584</v>
      </c>
      <c r="I13" s="1">
        <v>23305</v>
      </c>
      <c r="J13" s="1">
        <v>2214</v>
      </c>
      <c r="K13" s="1">
        <v>2376</v>
      </c>
      <c r="L13" s="1">
        <v>2461</v>
      </c>
      <c r="M13" s="1">
        <v>2365</v>
      </c>
      <c r="N13" s="1">
        <v>28129</v>
      </c>
      <c r="O13" s="1">
        <v>1620</v>
      </c>
      <c r="P13" s="1">
        <v>1701</v>
      </c>
      <c r="Q13" s="1">
        <v>1784</v>
      </c>
      <c r="R13" s="1">
        <v>1695</v>
      </c>
      <c r="S13" s="1">
        <v>23419</v>
      </c>
      <c r="T13" s="1">
        <v>2538</v>
      </c>
      <c r="U13" s="1">
        <v>2719</v>
      </c>
      <c r="V13" s="1">
        <v>2873</v>
      </c>
      <c r="W13" s="1">
        <v>2737</v>
      </c>
      <c r="X13" s="1">
        <v>40380</v>
      </c>
    </row>
    <row r="14" spans="1:24" s="5" customFormat="1" ht="13.5" customHeight="1">
      <c r="B14" s="20"/>
      <c r="C14" s="24">
        <v>45962</v>
      </c>
      <c r="D14" s="18"/>
      <c r="E14" s="1">
        <v>2484</v>
      </c>
      <c r="F14" s="1">
        <v>2592</v>
      </c>
      <c r="G14" s="1">
        <v>2700</v>
      </c>
      <c r="H14" s="1">
        <v>2582</v>
      </c>
      <c r="I14" s="1">
        <v>22384</v>
      </c>
      <c r="J14" s="1">
        <v>2268</v>
      </c>
      <c r="K14" s="1">
        <v>2399</v>
      </c>
      <c r="L14" s="1">
        <v>2490</v>
      </c>
      <c r="M14" s="1">
        <v>2403</v>
      </c>
      <c r="N14" s="1">
        <v>22608</v>
      </c>
      <c r="O14" s="1">
        <v>1620</v>
      </c>
      <c r="P14" s="1">
        <v>1777</v>
      </c>
      <c r="Q14" s="1">
        <v>1862</v>
      </c>
      <c r="R14" s="1">
        <v>1760</v>
      </c>
      <c r="S14" s="1">
        <v>24208</v>
      </c>
      <c r="T14" s="1">
        <v>2538</v>
      </c>
      <c r="U14" s="1">
        <v>2696</v>
      </c>
      <c r="V14" s="1">
        <v>2873</v>
      </c>
      <c r="W14" s="1">
        <v>2696</v>
      </c>
      <c r="X14" s="1">
        <v>35020</v>
      </c>
    </row>
    <row r="15" spans="1:24" s="5" customFormat="1" ht="13.5" customHeight="1">
      <c r="B15" s="20"/>
      <c r="C15" s="24">
        <v>45992</v>
      </c>
      <c r="D15" s="18"/>
      <c r="E15" s="1">
        <v>2484</v>
      </c>
      <c r="F15" s="1">
        <v>2662</v>
      </c>
      <c r="G15" s="1">
        <v>2808</v>
      </c>
      <c r="H15" s="1">
        <v>2649</v>
      </c>
      <c r="I15" s="1">
        <v>38572</v>
      </c>
      <c r="J15" s="1">
        <v>2430</v>
      </c>
      <c r="K15" s="1">
        <v>2496</v>
      </c>
      <c r="L15" s="1">
        <v>2592</v>
      </c>
      <c r="M15" s="1">
        <v>2501</v>
      </c>
      <c r="N15" s="1">
        <v>35047</v>
      </c>
      <c r="O15" s="1">
        <v>1642</v>
      </c>
      <c r="P15" s="1">
        <v>1825</v>
      </c>
      <c r="Q15" s="1">
        <v>1944</v>
      </c>
      <c r="R15" s="1">
        <v>1818</v>
      </c>
      <c r="S15" s="1">
        <v>28089</v>
      </c>
      <c r="T15" s="1">
        <v>2700</v>
      </c>
      <c r="U15" s="1">
        <v>2873</v>
      </c>
      <c r="V15" s="1">
        <v>2916</v>
      </c>
      <c r="W15" s="1">
        <v>2853</v>
      </c>
      <c r="X15" s="1">
        <v>62060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2535</v>
      </c>
      <c r="F16" s="1">
        <v>2592</v>
      </c>
      <c r="G16" s="1">
        <v>2700</v>
      </c>
      <c r="H16" s="1">
        <v>2616</v>
      </c>
      <c r="I16" s="1">
        <v>15469</v>
      </c>
      <c r="J16" s="1">
        <v>2376</v>
      </c>
      <c r="K16" s="1">
        <v>2484</v>
      </c>
      <c r="L16" s="1">
        <v>2538</v>
      </c>
      <c r="M16" s="1">
        <v>2470</v>
      </c>
      <c r="N16" s="1">
        <v>19465</v>
      </c>
      <c r="O16" s="1">
        <v>1620</v>
      </c>
      <c r="P16" s="1">
        <v>1782</v>
      </c>
      <c r="Q16" s="1">
        <v>1834</v>
      </c>
      <c r="R16" s="1">
        <v>1753</v>
      </c>
      <c r="S16" s="1">
        <v>24183</v>
      </c>
      <c r="T16" s="1">
        <v>2538</v>
      </c>
      <c r="U16" s="1">
        <v>2789</v>
      </c>
      <c r="V16" s="1">
        <v>2981</v>
      </c>
      <c r="W16" s="1">
        <v>2786</v>
      </c>
      <c r="X16" s="1">
        <v>31277</v>
      </c>
    </row>
    <row r="17" spans="1:24" s="5" customFormat="1" ht="13.5" customHeight="1">
      <c r="B17" s="20"/>
      <c r="C17" s="24">
        <v>46054</v>
      </c>
      <c r="D17" s="18"/>
      <c r="E17" s="1">
        <v>2484</v>
      </c>
      <c r="F17" s="1">
        <v>2592</v>
      </c>
      <c r="G17" s="1">
        <v>2700</v>
      </c>
      <c r="H17" s="1">
        <v>2586</v>
      </c>
      <c r="I17" s="1">
        <v>18892</v>
      </c>
      <c r="J17" s="1">
        <v>2367</v>
      </c>
      <c r="K17" s="1">
        <v>2430</v>
      </c>
      <c r="L17" s="1">
        <v>2538</v>
      </c>
      <c r="M17" s="1">
        <v>2434</v>
      </c>
      <c r="N17" s="1">
        <v>23583</v>
      </c>
      <c r="O17" s="1">
        <v>1620</v>
      </c>
      <c r="P17" s="1">
        <v>1793</v>
      </c>
      <c r="Q17" s="1">
        <v>1905</v>
      </c>
      <c r="R17" s="1">
        <v>1769</v>
      </c>
      <c r="S17" s="1">
        <v>25328</v>
      </c>
      <c r="T17" s="1">
        <v>2592</v>
      </c>
      <c r="U17" s="1">
        <v>2812</v>
      </c>
      <c r="V17" s="1">
        <v>2981</v>
      </c>
      <c r="W17" s="1">
        <v>2812</v>
      </c>
      <c r="X17" s="1">
        <v>46291</v>
      </c>
    </row>
    <row r="18" spans="1:24" s="5" customFormat="1" ht="13.5" customHeight="1">
      <c r="B18" s="20"/>
      <c r="C18" s="24">
        <v>46082</v>
      </c>
      <c r="D18" s="18"/>
      <c r="E18" s="1">
        <v>2511</v>
      </c>
      <c r="F18" s="1">
        <v>2616</v>
      </c>
      <c r="G18" s="1">
        <v>2700</v>
      </c>
      <c r="H18" s="1">
        <v>2625</v>
      </c>
      <c r="I18" s="1">
        <v>23278</v>
      </c>
      <c r="J18" s="1">
        <v>2322</v>
      </c>
      <c r="K18" s="1">
        <v>2484</v>
      </c>
      <c r="L18" s="1">
        <v>2538</v>
      </c>
      <c r="M18" s="1">
        <v>2462</v>
      </c>
      <c r="N18" s="1">
        <v>28304</v>
      </c>
      <c r="O18" s="1">
        <v>1674</v>
      </c>
      <c r="P18" s="1">
        <v>1793</v>
      </c>
      <c r="Q18" s="1">
        <v>1912</v>
      </c>
      <c r="R18" s="1">
        <v>1803</v>
      </c>
      <c r="S18" s="1">
        <v>24082</v>
      </c>
      <c r="T18" s="1">
        <v>2538</v>
      </c>
      <c r="U18" s="1">
        <v>2700</v>
      </c>
      <c r="V18" s="1">
        <v>2898</v>
      </c>
      <c r="W18" s="1">
        <v>2723</v>
      </c>
      <c r="X18" s="1">
        <v>47014</v>
      </c>
    </row>
    <row r="19" spans="1:24" s="5" customFormat="1" ht="13.5" customHeight="1">
      <c r="B19" s="20"/>
      <c r="C19" s="24">
        <v>46113</v>
      </c>
      <c r="D19" s="18"/>
      <c r="E19" s="1">
        <v>2646</v>
      </c>
      <c r="F19" s="1">
        <v>2754</v>
      </c>
      <c r="G19" s="1">
        <v>2808</v>
      </c>
      <c r="H19" s="1">
        <v>2745</v>
      </c>
      <c r="I19" s="1">
        <v>26070</v>
      </c>
      <c r="J19" s="1">
        <v>2380</v>
      </c>
      <c r="K19" s="1">
        <v>2535</v>
      </c>
      <c r="L19" s="1">
        <v>2632</v>
      </c>
      <c r="M19" s="1">
        <v>2522</v>
      </c>
      <c r="N19" s="1">
        <v>28815</v>
      </c>
      <c r="O19" s="1">
        <v>1782</v>
      </c>
      <c r="P19" s="1">
        <v>1868</v>
      </c>
      <c r="Q19" s="1">
        <v>1944</v>
      </c>
      <c r="R19" s="1">
        <v>1864</v>
      </c>
      <c r="S19" s="1">
        <v>24813</v>
      </c>
      <c r="T19" s="1">
        <v>2538</v>
      </c>
      <c r="U19" s="1">
        <v>2777</v>
      </c>
      <c r="V19" s="1">
        <v>2898</v>
      </c>
      <c r="W19" s="1">
        <v>2741</v>
      </c>
      <c r="X19" s="1">
        <v>40710</v>
      </c>
    </row>
    <row r="20" spans="1:24" s="5" customFormat="1" ht="13.5" customHeight="1">
      <c r="B20" s="20"/>
      <c r="C20" s="24">
        <v>46143</v>
      </c>
      <c r="D20" s="18"/>
      <c r="E20" s="1">
        <v>2783</v>
      </c>
      <c r="F20" s="1">
        <v>2894</v>
      </c>
      <c r="G20" s="1">
        <v>3024</v>
      </c>
      <c r="H20" s="1">
        <v>2894</v>
      </c>
      <c r="I20" s="1">
        <v>18293</v>
      </c>
      <c r="J20" s="1">
        <v>2484</v>
      </c>
      <c r="K20" s="1">
        <v>2624</v>
      </c>
      <c r="L20" s="1">
        <v>2808</v>
      </c>
      <c r="M20" s="1">
        <v>2622</v>
      </c>
      <c r="N20" s="1">
        <v>23707</v>
      </c>
      <c r="O20" s="1">
        <v>1814</v>
      </c>
      <c r="P20" s="1">
        <v>1900</v>
      </c>
      <c r="Q20" s="1">
        <v>2012</v>
      </c>
      <c r="R20" s="1">
        <v>1898</v>
      </c>
      <c r="S20" s="1">
        <v>19186</v>
      </c>
      <c r="T20" s="1">
        <v>2700</v>
      </c>
      <c r="U20" s="1">
        <v>2881</v>
      </c>
      <c r="V20" s="1">
        <v>3024</v>
      </c>
      <c r="W20" s="1">
        <v>2884</v>
      </c>
      <c r="X20" s="1">
        <v>40450</v>
      </c>
    </row>
    <row r="21" spans="1:24" s="5" customFormat="1" ht="13.5" customHeight="1">
      <c r="B21" s="23"/>
      <c r="C21" s="25">
        <v>46174</v>
      </c>
      <c r="D21" s="19"/>
      <c r="E21" s="2">
        <v>2808</v>
      </c>
      <c r="F21" s="2">
        <v>2970</v>
      </c>
      <c r="G21" s="2">
        <v>3035</v>
      </c>
      <c r="H21" s="2">
        <v>2954</v>
      </c>
      <c r="I21" s="2">
        <v>19206</v>
      </c>
      <c r="J21" s="2">
        <v>2484</v>
      </c>
      <c r="K21" s="2">
        <v>2646</v>
      </c>
      <c r="L21" s="2">
        <v>2808</v>
      </c>
      <c r="M21" s="2">
        <v>2636</v>
      </c>
      <c r="N21" s="2">
        <v>24351</v>
      </c>
      <c r="O21" s="2">
        <v>1836</v>
      </c>
      <c r="P21" s="2">
        <v>1944</v>
      </c>
      <c r="Q21" s="2">
        <v>2064</v>
      </c>
      <c r="R21" s="2">
        <v>1950</v>
      </c>
      <c r="S21" s="2">
        <v>20426</v>
      </c>
      <c r="T21" s="2">
        <v>2700</v>
      </c>
      <c r="U21" s="2">
        <v>2974</v>
      </c>
      <c r="V21" s="2">
        <v>3218</v>
      </c>
      <c r="W21" s="2">
        <v>2929</v>
      </c>
      <c r="X21" s="2">
        <v>41214</v>
      </c>
    </row>
    <row r="22" spans="1:24" ht="13.5" customHeight="1">
      <c r="A22" s="5"/>
      <c r="B22" s="56"/>
      <c r="C22" s="32" t="s">
        <v>156</v>
      </c>
      <c r="D22" s="31"/>
      <c r="E22" s="423" t="s">
        <v>124</v>
      </c>
      <c r="F22" s="424"/>
      <c r="G22" s="424"/>
      <c r="H22" s="424"/>
      <c r="I22" s="425"/>
      <c r="J22" s="220"/>
      <c r="K22" s="45"/>
      <c r="L22" s="45"/>
      <c r="M22" s="45"/>
      <c r="N22" s="45"/>
      <c r="O22" s="194"/>
      <c r="P22" s="45"/>
      <c r="Q22" s="45"/>
      <c r="R22" s="45"/>
      <c r="S22" s="45"/>
      <c r="T22" s="194"/>
      <c r="U22" s="45"/>
      <c r="V22" s="45"/>
      <c r="W22" s="45"/>
      <c r="X22" s="45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4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94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3024</v>
      </c>
      <c r="F25" s="1">
        <v>3154</v>
      </c>
      <c r="G25" s="1">
        <v>3419</v>
      </c>
      <c r="H25" s="1">
        <v>3147</v>
      </c>
      <c r="I25" s="1">
        <v>171043</v>
      </c>
      <c r="J25" s="9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20"/>
      <c r="C26" s="24">
        <v>45839</v>
      </c>
      <c r="D26" s="18"/>
      <c r="E26" s="1">
        <v>2808</v>
      </c>
      <c r="F26" s="1">
        <v>3078</v>
      </c>
      <c r="G26" s="1">
        <v>3240</v>
      </c>
      <c r="H26" s="1">
        <v>3088</v>
      </c>
      <c r="I26" s="1">
        <v>179005</v>
      </c>
      <c r="J26" s="9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20"/>
      <c r="C27" s="24">
        <v>45870</v>
      </c>
      <c r="D27" s="18"/>
      <c r="E27" s="1">
        <v>2916</v>
      </c>
      <c r="F27" s="1">
        <v>3078</v>
      </c>
      <c r="G27" s="1">
        <v>3240</v>
      </c>
      <c r="H27" s="1">
        <v>3097</v>
      </c>
      <c r="I27" s="1">
        <v>222209</v>
      </c>
      <c r="J27" s="9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20"/>
      <c r="C28" s="24">
        <v>45901</v>
      </c>
      <c r="D28" s="18"/>
      <c r="E28" s="1">
        <v>3018</v>
      </c>
      <c r="F28" s="1">
        <v>3102</v>
      </c>
      <c r="G28" s="1">
        <v>3240</v>
      </c>
      <c r="H28" s="1">
        <v>3121</v>
      </c>
      <c r="I28" s="1">
        <v>173255</v>
      </c>
      <c r="J28" s="9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20"/>
      <c r="C29" s="24">
        <v>45931</v>
      </c>
      <c r="D29" s="18"/>
      <c r="E29" s="1">
        <v>2754</v>
      </c>
      <c r="F29" s="1">
        <v>3122</v>
      </c>
      <c r="G29" s="1">
        <v>3240</v>
      </c>
      <c r="H29" s="1">
        <v>3096</v>
      </c>
      <c r="I29" s="1">
        <v>155311</v>
      </c>
      <c r="J29" s="9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20"/>
      <c r="C30" s="24">
        <v>45962</v>
      </c>
      <c r="D30" s="18"/>
      <c r="E30" s="1">
        <v>2916</v>
      </c>
      <c r="F30" s="1">
        <v>3132</v>
      </c>
      <c r="G30" s="1">
        <v>3442</v>
      </c>
      <c r="H30" s="1">
        <v>3148</v>
      </c>
      <c r="I30" s="1">
        <v>142820</v>
      </c>
      <c r="J30" s="9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20"/>
      <c r="C31" s="24">
        <v>45992</v>
      </c>
      <c r="D31" s="18"/>
      <c r="E31" s="1">
        <v>2916</v>
      </c>
      <c r="F31" s="1">
        <v>3207</v>
      </c>
      <c r="G31" s="1">
        <v>3532</v>
      </c>
      <c r="H31" s="1">
        <v>3212</v>
      </c>
      <c r="I31" s="1">
        <v>273623</v>
      </c>
      <c r="J31" s="9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3024</v>
      </c>
      <c r="F32" s="1">
        <v>3218</v>
      </c>
      <c r="G32" s="1">
        <v>3456</v>
      </c>
      <c r="H32" s="1">
        <v>3224</v>
      </c>
      <c r="I32" s="1">
        <v>132477</v>
      </c>
      <c r="J32" s="9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20"/>
      <c r="C33" s="24">
        <v>46054</v>
      </c>
      <c r="D33" s="18"/>
      <c r="E33" s="1">
        <v>2808</v>
      </c>
      <c r="F33" s="1">
        <v>3078</v>
      </c>
      <c r="G33" s="1">
        <v>3240</v>
      </c>
      <c r="H33" s="1">
        <v>3079</v>
      </c>
      <c r="I33" s="1">
        <v>148300</v>
      </c>
      <c r="J33" s="9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20"/>
      <c r="C34" s="24">
        <v>46082</v>
      </c>
      <c r="D34" s="18"/>
      <c r="E34" s="1">
        <v>3019</v>
      </c>
      <c r="F34" s="1">
        <v>3186</v>
      </c>
      <c r="G34" s="1">
        <v>3499</v>
      </c>
      <c r="H34" s="1">
        <v>3187</v>
      </c>
      <c r="I34" s="1">
        <v>180981</v>
      </c>
      <c r="J34" s="9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20"/>
      <c r="C35" s="24">
        <v>46113</v>
      </c>
      <c r="D35" s="18"/>
      <c r="E35" s="1">
        <v>2884</v>
      </c>
      <c r="F35" s="1">
        <v>3119</v>
      </c>
      <c r="G35" s="1">
        <v>3456</v>
      </c>
      <c r="H35" s="1">
        <v>3143</v>
      </c>
      <c r="I35" s="1">
        <v>189378</v>
      </c>
      <c r="J35" s="9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20"/>
      <c r="C36" s="24">
        <v>46143</v>
      </c>
      <c r="D36" s="18"/>
      <c r="E36" s="1">
        <v>3053</v>
      </c>
      <c r="F36" s="1">
        <v>3186</v>
      </c>
      <c r="G36" s="1">
        <v>3456</v>
      </c>
      <c r="H36" s="1">
        <v>3188</v>
      </c>
      <c r="I36" s="1">
        <v>177052</v>
      </c>
      <c r="J36" s="9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3"/>
      <c r="C37" s="25">
        <v>46174</v>
      </c>
      <c r="D37" s="19"/>
      <c r="E37" s="2">
        <v>2993</v>
      </c>
      <c r="F37" s="2">
        <v>3240</v>
      </c>
      <c r="G37" s="2">
        <v>3348</v>
      </c>
      <c r="H37" s="2">
        <v>3228</v>
      </c>
      <c r="I37" s="2">
        <v>164944</v>
      </c>
      <c r="J37" s="9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tr">
        <f>近_交雑3_1!B3&amp;"　（つづき）"</f>
        <v>(４)交雑牛チルド「３」の品目別価格　（つづき）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56"/>
      <c r="C6" s="32" t="s">
        <v>156</v>
      </c>
      <c r="D6" s="31"/>
      <c r="E6" s="423" t="s">
        <v>482</v>
      </c>
      <c r="F6" s="424"/>
      <c r="G6" s="424"/>
      <c r="H6" s="424"/>
      <c r="I6" s="425"/>
      <c r="J6" s="423" t="s">
        <v>30</v>
      </c>
      <c r="K6" s="424"/>
      <c r="L6" s="424"/>
      <c r="M6" s="424"/>
      <c r="N6" s="425"/>
      <c r="O6" s="423" t="s">
        <v>341</v>
      </c>
      <c r="P6" s="424"/>
      <c r="Q6" s="424"/>
      <c r="R6" s="424"/>
      <c r="S6" s="425"/>
      <c r="T6" s="423" t="s">
        <v>21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482</v>
      </c>
      <c r="O9" s="1">
        <v>4320</v>
      </c>
      <c r="P9" s="1">
        <v>4536</v>
      </c>
      <c r="Q9" s="1">
        <v>4860</v>
      </c>
      <c r="R9" s="1">
        <v>4555</v>
      </c>
      <c r="S9" s="1">
        <v>8214</v>
      </c>
      <c r="T9" s="1">
        <v>4536</v>
      </c>
      <c r="U9" s="1">
        <v>4860</v>
      </c>
      <c r="V9" s="1">
        <v>5184</v>
      </c>
      <c r="W9" s="1">
        <v>4839</v>
      </c>
      <c r="X9" s="1">
        <v>11913</v>
      </c>
    </row>
    <row r="10" spans="2:24" ht="13.5" customHeight="1">
      <c r="B10" s="20"/>
      <c r="C10" s="24">
        <v>45839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340</v>
      </c>
      <c r="O10" s="1">
        <v>4104</v>
      </c>
      <c r="P10" s="1">
        <v>4469</v>
      </c>
      <c r="Q10" s="1">
        <v>4698</v>
      </c>
      <c r="R10" s="1">
        <v>4439</v>
      </c>
      <c r="S10" s="1">
        <v>9149</v>
      </c>
      <c r="T10" s="1">
        <v>4536</v>
      </c>
      <c r="U10" s="1">
        <v>4746</v>
      </c>
      <c r="V10" s="1">
        <v>5184</v>
      </c>
      <c r="W10" s="1">
        <v>4783</v>
      </c>
      <c r="X10" s="1">
        <v>12280</v>
      </c>
    </row>
    <row r="11" spans="2:24" ht="13.5" customHeight="1">
      <c r="B11" s="20"/>
      <c r="C11" s="24">
        <v>45870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534</v>
      </c>
      <c r="O11" s="1">
        <v>4104</v>
      </c>
      <c r="P11" s="1">
        <v>4536</v>
      </c>
      <c r="Q11" s="1">
        <v>4752</v>
      </c>
      <c r="R11" s="1">
        <v>4528</v>
      </c>
      <c r="S11" s="1">
        <v>9199</v>
      </c>
      <c r="T11" s="1">
        <v>4536</v>
      </c>
      <c r="U11" s="1">
        <v>4860</v>
      </c>
      <c r="V11" s="1">
        <v>5184</v>
      </c>
      <c r="W11" s="1">
        <v>4895</v>
      </c>
      <c r="X11" s="1">
        <v>12298</v>
      </c>
    </row>
    <row r="12" spans="2:24" ht="13.5" customHeight="1">
      <c r="B12" s="20"/>
      <c r="C12" s="24">
        <v>45901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490</v>
      </c>
      <c r="O12" s="1">
        <v>4104</v>
      </c>
      <c r="P12" s="1">
        <v>4536</v>
      </c>
      <c r="Q12" s="1">
        <v>4800</v>
      </c>
      <c r="R12" s="1">
        <v>4513</v>
      </c>
      <c r="S12" s="1">
        <v>8931</v>
      </c>
      <c r="T12" s="1">
        <v>4536</v>
      </c>
      <c r="U12" s="1">
        <v>4860</v>
      </c>
      <c r="V12" s="1">
        <v>5184</v>
      </c>
      <c r="W12" s="1">
        <v>4843</v>
      </c>
      <c r="X12" s="1">
        <v>12017</v>
      </c>
    </row>
    <row r="13" spans="2:24" ht="13.5" customHeight="1">
      <c r="B13" s="20"/>
      <c r="C13" s="24">
        <v>45931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579</v>
      </c>
      <c r="O13" s="1">
        <v>4104</v>
      </c>
      <c r="P13" s="1">
        <v>4536</v>
      </c>
      <c r="Q13" s="1">
        <v>4727</v>
      </c>
      <c r="R13" s="1">
        <v>4483</v>
      </c>
      <c r="S13" s="1">
        <v>9727</v>
      </c>
      <c r="T13" s="1">
        <v>4536</v>
      </c>
      <c r="U13" s="1">
        <v>4860</v>
      </c>
      <c r="V13" s="1">
        <v>5184</v>
      </c>
      <c r="W13" s="1">
        <v>4854</v>
      </c>
      <c r="X13" s="1">
        <v>12405</v>
      </c>
    </row>
    <row r="14" spans="2:24" ht="13.5" customHeight="1">
      <c r="B14" s="20"/>
      <c r="C14" s="24">
        <v>45962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306</v>
      </c>
      <c r="O14" s="1">
        <v>4104</v>
      </c>
      <c r="P14" s="1">
        <v>4579</v>
      </c>
      <c r="Q14" s="1">
        <v>4860</v>
      </c>
      <c r="R14" s="1">
        <v>4560</v>
      </c>
      <c r="S14" s="1">
        <v>9973</v>
      </c>
      <c r="T14" s="1">
        <v>4536</v>
      </c>
      <c r="U14" s="1">
        <v>4860</v>
      </c>
      <c r="V14" s="1">
        <v>5184</v>
      </c>
      <c r="W14" s="1">
        <v>4814</v>
      </c>
      <c r="X14" s="1">
        <v>14618</v>
      </c>
    </row>
    <row r="15" spans="2:24" ht="13.5" customHeight="1">
      <c r="B15" s="20"/>
      <c r="C15" s="24">
        <v>45992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494</v>
      </c>
      <c r="O15" s="1">
        <v>4482</v>
      </c>
      <c r="P15" s="1">
        <v>4860</v>
      </c>
      <c r="Q15" s="1">
        <v>5138</v>
      </c>
      <c r="R15" s="1">
        <v>4868</v>
      </c>
      <c r="S15" s="1">
        <v>16109</v>
      </c>
      <c r="T15" s="1">
        <v>4769</v>
      </c>
      <c r="U15" s="1">
        <v>5138</v>
      </c>
      <c r="V15" s="1">
        <v>5400</v>
      </c>
      <c r="W15" s="1">
        <v>5107</v>
      </c>
      <c r="X15" s="1">
        <v>20842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29</v>
      </c>
      <c r="O16" s="1">
        <v>4104</v>
      </c>
      <c r="P16" s="1">
        <v>4536</v>
      </c>
      <c r="Q16" s="1">
        <v>4860</v>
      </c>
      <c r="R16" s="1">
        <v>4535</v>
      </c>
      <c r="S16" s="1">
        <v>7450</v>
      </c>
      <c r="T16" s="1">
        <v>4536</v>
      </c>
      <c r="U16" s="1">
        <v>4860</v>
      </c>
      <c r="V16" s="1">
        <v>5292</v>
      </c>
      <c r="W16" s="1">
        <v>4906</v>
      </c>
      <c r="X16" s="1">
        <v>9884</v>
      </c>
    </row>
    <row r="17" spans="2:24" ht="13.5" customHeight="1">
      <c r="B17" s="20"/>
      <c r="C17" s="24">
        <v>46054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651</v>
      </c>
      <c r="O17" s="1">
        <v>4104</v>
      </c>
      <c r="P17" s="1">
        <v>4428</v>
      </c>
      <c r="Q17" s="1">
        <v>4752</v>
      </c>
      <c r="R17" s="1">
        <v>4445</v>
      </c>
      <c r="S17" s="1">
        <v>8477</v>
      </c>
      <c r="T17" s="1">
        <v>4536</v>
      </c>
      <c r="U17" s="1">
        <v>4860</v>
      </c>
      <c r="V17" s="1">
        <v>5184</v>
      </c>
      <c r="W17" s="1">
        <v>4825</v>
      </c>
      <c r="X17" s="1">
        <v>11520</v>
      </c>
    </row>
    <row r="18" spans="2:24" ht="13.5" customHeight="1">
      <c r="B18" s="20"/>
      <c r="C18" s="24">
        <v>46082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387</v>
      </c>
      <c r="O18" s="1">
        <v>4104</v>
      </c>
      <c r="P18" s="1">
        <v>4536</v>
      </c>
      <c r="Q18" s="1">
        <v>4860</v>
      </c>
      <c r="R18" s="1">
        <v>4564</v>
      </c>
      <c r="S18" s="1">
        <v>10138</v>
      </c>
      <c r="T18" s="1">
        <v>4536</v>
      </c>
      <c r="U18" s="1">
        <v>4860</v>
      </c>
      <c r="V18" s="1">
        <v>5184</v>
      </c>
      <c r="W18" s="1">
        <v>4881</v>
      </c>
      <c r="X18" s="1">
        <v>13372</v>
      </c>
    </row>
    <row r="19" spans="2:24" ht="13.5" customHeight="1">
      <c r="B19" s="20"/>
      <c r="C19" s="24">
        <v>46113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508</v>
      </c>
      <c r="O19" s="1">
        <v>4288</v>
      </c>
      <c r="P19" s="1">
        <v>4860</v>
      </c>
      <c r="Q19" s="1">
        <v>5076</v>
      </c>
      <c r="R19" s="1">
        <v>4737</v>
      </c>
      <c r="S19" s="1">
        <v>11049</v>
      </c>
      <c r="T19" s="1">
        <v>4860</v>
      </c>
      <c r="U19" s="1">
        <v>5148</v>
      </c>
      <c r="V19" s="1">
        <v>5562</v>
      </c>
      <c r="W19" s="1">
        <v>5144</v>
      </c>
      <c r="X19" s="1">
        <v>13047</v>
      </c>
    </row>
    <row r="20" spans="2:24" ht="13.5" customHeight="1">
      <c r="B20" s="20"/>
      <c r="C20" s="24">
        <v>46143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358</v>
      </c>
      <c r="O20" s="1">
        <v>4430</v>
      </c>
      <c r="P20" s="1">
        <v>4860</v>
      </c>
      <c r="Q20" s="1">
        <v>5076</v>
      </c>
      <c r="R20" s="1">
        <v>4790</v>
      </c>
      <c r="S20" s="1">
        <v>8332</v>
      </c>
      <c r="T20" s="1">
        <v>4968</v>
      </c>
      <c r="U20" s="1">
        <v>5184</v>
      </c>
      <c r="V20" s="1">
        <v>5608</v>
      </c>
      <c r="W20" s="1">
        <v>5209</v>
      </c>
      <c r="X20" s="1">
        <v>10124</v>
      </c>
    </row>
    <row r="21" spans="2:24" ht="13.5" customHeight="1">
      <c r="B21" s="23"/>
      <c r="C21" s="25">
        <v>46174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889</v>
      </c>
      <c r="O21" s="2">
        <v>4536</v>
      </c>
      <c r="P21" s="2">
        <v>4860</v>
      </c>
      <c r="Q21" s="2">
        <v>5184</v>
      </c>
      <c r="R21" s="2">
        <v>4876</v>
      </c>
      <c r="S21" s="2">
        <v>9631</v>
      </c>
      <c r="T21" s="2">
        <v>4968</v>
      </c>
      <c r="U21" s="2">
        <v>5184</v>
      </c>
      <c r="V21" s="2">
        <v>5608</v>
      </c>
      <c r="W21" s="2">
        <v>5243</v>
      </c>
      <c r="X21" s="2">
        <v>12129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X34"/>
  <sheetViews>
    <sheetView zoomScale="80" workbookViewId="0"/>
  </sheetViews>
  <sheetFormatPr defaultColWidth="7.5" defaultRowHeight="12"/>
  <cols>
    <col min="1" max="1" width="1.875" style="226" customWidth="1"/>
    <col min="2" max="2" width="6.625" style="226" customWidth="1"/>
    <col min="3" max="4" width="3.875" style="226" customWidth="1"/>
    <col min="5" max="8" width="7.5" style="226" customWidth="1"/>
    <col min="9" max="9" width="8.875" style="226" customWidth="1"/>
    <col min="10" max="13" width="7.5" style="226" customWidth="1"/>
    <col min="14" max="14" width="8.875" style="226" customWidth="1"/>
    <col min="15" max="18" width="7.5" style="226"/>
    <col min="19" max="19" width="8.875" style="226" customWidth="1"/>
    <col min="20" max="23" width="7.5" style="226"/>
    <col min="24" max="24" width="8.875" style="226" customWidth="1"/>
    <col min="25" max="16384" width="7.5" style="226"/>
  </cols>
  <sheetData>
    <row r="1" spans="2:24" ht="15" customHeight="1"/>
    <row r="2" spans="2:24" ht="12" customHeight="1"/>
    <row r="3" spans="2:24" ht="12" customHeight="1">
      <c r="B3" s="226" t="s">
        <v>31</v>
      </c>
    </row>
    <row r="4" spans="2:24" ht="12" customHeight="1">
      <c r="X4" s="367" t="s">
        <v>2</v>
      </c>
    </row>
    <row r="5" spans="2:24" ht="5.0999999999999996" customHeight="1"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2:24" ht="13.5" customHeight="1">
      <c r="B6" s="136"/>
      <c r="C6" s="113" t="s">
        <v>129</v>
      </c>
      <c r="D6" s="112"/>
      <c r="E6" s="438" t="s">
        <v>380</v>
      </c>
      <c r="F6" s="439"/>
      <c r="G6" s="439"/>
      <c r="H6" s="439"/>
      <c r="I6" s="440"/>
      <c r="J6" s="441" t="s">
        <v>222</v>
      </c>
      <c r="K6" s="442"/>
      <c r="L6" s="442"/>
      <c r="M6" s="442"/>
      <c r="N6" s="443"/>
      <c r="O6" s="438" t="s">
        <v>122</v>
      </c>
      <c r="P6" s="439"/>
      <c r="Q6" s="439"/>
      <c r="R6" s="439"/>
      <c r="S6" s="440"/>
      <c r="T6" s="438" t="s">
        <v>224</v>
      </c>
      <c r="U6" s="439"/>
      <c r="V6" s="439"/>
      <c r="W6" s="439"/>
      <c r="X6" s="440"/>
    </row>
    <row r="7" spans="2:24" ht="13.5" customHeight="1">
      <c r="B7" s="219"/>
      <c r="C7" s="230" t="s">
        <v>347</v>
      </c>
      <c r="D7" s="237"/>
      <c r="E7" s="441" t="s">
        <v>70</v>
      </c>
      <c r="F7" s="442"/>
      <c r="G7" s="442"/>
      <c r="H7" s="442"/>
      <c r="I7" s="443"/>
      <c r="J7" s="441" t="s">
        <v>70</v>
      </c>
      <c r="K7" s="442"/>
      <c r="L7" s="442"/>
      <c r="M7" s="442"/>
      <c r="N7" s="443"/>
      <c r="O7" s="441" t="s">
        <v>180</v>
      </c>
      <c r="P7" s="442"/>
      <c r="Q7" s="442"/>
      <c r="R7" s="442"/>
      <c r="S7" s="443"/>
      <c r="T7" s="441" t="s">
        <v>322</v>
      </c>
      <c r="U7" s="442"/>
      <c r="V7" s="442"/>
      <c r="W7" s="442"/>
      <c r="X7" s="443"/>
    </row>
    <row r="8" spans="2:24" s="52" customFormat="1" ht="13.5" customHeight="1">
      <c r="B8" s="104" t="s">
        <v>206</v>
      </c>
      <c r="C8" s="103"/>
      <c r="D8" s="108"/>
      <c r="E8" s="51" t="s">
        <v>290</v>
      </c>
      <c r="F8" s="16" t="s">
        <v>215</v>
      </c>
      <c r="G8" s="48" t="s">
        <v>90</v>
      </c>
      <c r="H8" s="16" t="s">
        <v>118</v>
      </c>
      <c r="I8" s="16" t="s">
        <v>474</v>
      </c>
      <c r="J8" s="51" t="s">
        <v>290</v>
      </c>
      <c r="K8" s="16" t="s">
        <v>215</v>
      </c>
      <c r="L8" s="48" t="s">
        <v>90</v>
      </c>
      <c r="M8" s="16" t="s">
        <v>118</v>
      </c>
      <c r="N8" s="16" t="s">
        <v>474</v>
      </c>
      <c r="O8" s="51" t="s">
        <v>290</v>
      </c>
      <c r="P8" s="16" t="s">
        <v>215</v>
      </c>
      <c r="Q8" s="48" t="s">
        <v>90</v>
      </c>
      <c r="R8" s="16" t="s">
        <v>118</v>
      </c>
      <c r="S8" s="16" t="s">
        <v>474</v>
      </c>
      <c r="T8" s="51" t="s">
        <v>290</v>
      </c>
      <c r="U8" s="16" t="s">
        <v>215</v>
      </c>
      <c r="V8" s="48" t="s">
        <v>90</v>
      </c>
      <c r="W8" s="16" t="s">
        <v>118</v>
      </c>
      <c r="X8" s="16" t="s">
        <v>474</v>
      </c>
    </row>
    <row r="9" spans="2:24" s="52" customFormat="1" ht="13.5" customHeight="1">
      <c r="B9" s="101"/>
      <c r="C9" s="30"/>
      <c r="D9" s="105"/>
      <c r="E9" s="50" t="s">
        <v>284</v>
      </c>
      <c r="F9" s="15" t="s">
        <v>473</v>
      </c>
      <c r="G9" s="49" t="s">
        <v>284</v>
      </c>
      <c r="H9" s="15" t="s">
        <v>334</v>
      </c>
      <c r="I9" s="15" t="s">
        <v>215</v>
      </c>
      <c r="J9" s="50" t="s">
        <v>284</v>
      </c>
      <c r="K9" s="15" t="s">
        <v>473</v>
      </c>
      <c r="L9" s="49" t="s">
        <v>284</v>
      </c>
      <c r="M9" s="15" t="s">
        <v>334</v>
      </c>
      <c r="N9" s="15" t="s">
        <v>215</v>
      </c>
      <c r="O9" s="50" t="s">
        <v>284</v>
      </c>
      <c r="P9" s="15" t="s">
        <v>473</v>
      </c>
      <c r="Q9" s="49" t="s">
        <v>284</v>
      </c>
      <c r="R9" s="15" t="s">
        <v>334</v>
      </c>
      <c r="S9" s="15" t="s">
        <v>215</v>
      </c>
      <c r="T9" s="50" t="s">
        <v>284</v>
      </c>
      <c r="U9" s="15" t="s">
        <v>473</v>
      </c>
      <c r="V9" s="49" t="s">
        <v>284</v>
      </c>
      <c r="W9" s="15" t="s">
        <v>334</v>
      </c>
      <c r="X9" s="15" t="s">
        <v>215</v>
      </c>
    </row>
    <row r="10" spans="2:24" s="52" customFormat="1" ht="13.5" customHeight="1">
      <c r="B10" s="20" t="s">
        <v>144</v>
      </c>
      <c r="C10" s="24">
        <v>45536</v>
      </c>
      <c r="D10" s="18" t="s">
        <v>427</v>
      </c>
      <c r="E10" s="35">
        <v>3240</v>
      </c>
      <c r="F10" s="35">
        <v>3664</v>
      </c>
      <c r="G10" s="35">
        <v>4518</v>
      </c>
      <c r="H10" s="35">
        <v>3761</v>
      </c>
      <c r="I10" s="35">
        <v>68836</v>
      </c>
      <c r="J10" s="35"/>
      <c r="K10" s="35"/>
      <c r="L10" s="35"/>
      <c r="M10" s="35"/>
      <c r="N10" s="35"/>
      <c r="O10" s="35">
        <v>1734</v>
      </c>
      <c r="P10" s="35">
        <v>1769</v>
      </c>
      <c r="Q10" s="35">
        <v>1928</v>
      </c>
      <c r="R10" s="35">
        <v>1824</v>
      </c>
      <c r="S10" s="35">
        <v>118530</v>
      </c>
      <c r="T10" s="35">
        <v>2901</v>
      </c>
      <c r="U10" s="35">
        <v>3024</v>
      </c>
      <c r="V10" s="35">
        <v>3186</v>
      </c>
      <c r="W10" s="35">
        <v>3029</v>
      </c>
      <c r="X10" s="35">
        <v>179438</v>
      </c>
    </row>
    <row r="11" spans="2:24" s="52" customFormat="1" ht="13.5" customHeight="1">
      <c r="B11" s="20"/>
      <c r="C11" s="24">
        <v>45566</v>
      </c>
      <c r="D11" s="18"/>
      <c r="E11" s="35">
        <v>3132</v>
      </c>
      <c r="F11" s="35">
        <v>3348</v>
      </c>
      <c r="G11" s="35">
        <v>4266</v>
      </c>
      <c r="H11" s="35">
        <v>3435</v>
      </c>
      <c r="I11" s="35">
        <v>78946</v>
      </c>
      <c r="J11" s="35"/>
      <c r="K11" s="35"/>
      <c r="L11" s="35"/>
      <c r="M11" s="35"/>
      <c r="N11" s="35"/>
      <c r="O11" s="35">
        <v>1769</v>
      </c>
      <c r="P11" s="35">
        <v>1944</v>
      </c>
      <c r="Q11" s="35">
        <v>1979</v>
      </c>
      <c r="R11" s="35">
        <v>1889</v>
      </c>
      <c r="S11" s="35">
        <v>127335</v>
      </c>
      <c r="T11" s="35">
        <v>2745</v>
      </c>
      <c r="U11" s="35">
        <v>3078</v>
      </c>
      <c r="V11" s="35">
        <v>3225</v>
      </c>
      <c r="W11" s="35">
        <v>3056</v>
      </c>
      <c r="X11" s="35">
        <v>168588</v>
      </c>
    </row>
    <row r="12" spans="2:24" s="52" customFormat="1" ht="13.5" customHeight="1">
      <c r="B12" s="20"/>
      <c r="C12" s="24">
        <v>45597</v>
      </c>
      <c r="D12" s="18"/>
      <c r="E12" s="35">
        <v>3348</v>
      </c>
      <c r="F12" s="35">
        <v>3672</v>
      </c>
      <c r="G12" s="35">
        <v>4440</v>
      </c>
      <c r="H12" s="35">
        <v>3710</v>
      </c>
      <c r="I12" s="35">
        <v>76933</v>
      </c>
      <c r="J12" s="35"/>
      <c r="K12" s="35"/>
      <c r="L12" s="35"/>
      <c r="M12" s="35"/>
      <c r="N12" s="35"/>
      <c r="O12" s="35">
        <v>1620</v>
      </c>
      <c r="P12" s="35">
        <v>1944</v>
      </c>
      <c r="Q12" s="35">
        <v>1979</v>
      </c>
      <c r="R12" s="35">
        <v>1899</v>
      </c>
      <c r="S12" s="35">
        <v>131517</v>
      </c>
      <c r="T12" s="35">
        <v>2605</v>
      </c>
      <c r="U12" s="35">
        <v>3117</v>
      </c>
      <c r="V12" s="35">
        <v>3240</v>
      </c>
      <c r="W12" s="35">
        <v>3083</v>
      </c>
      <c r="X12" s="35">
        <v>181365</v>
      </c>
    </row>
    <row r="13" spans="2:24" s="52" customFormat="1" ht="13.5" customHeight="1">
      <c r="B13" s="20"/>
      <c r="C13" s="24">
        <v>45627</v>
      </c>
      <c r="D13" s="18"/>
      <c r="E13" s="35">
        <v>3564</v>
      </c>
      <c r="F13" s="35">
        <v>3789</v>
      </c>
      <c r="G13" s="35">
        <v>4298</v>
      </c>
      <c r="H13" s="35">
        <v>3834</v>
      </c>
      <c r="I13" s="35">
        <v>102001</v>
      </c>
      <c r="J13" s="35"/>
      <c r="K13" s="35"/>
      <c r="L13" s="35"/>
      <c r="M13" s="35"/>
      <c r="N13" s="35"/>
      <c r="O13" s="35">
        <v>1719</v>
      </c>
      <c r="P13" s="35">
        <v>1900</v>
      </c>
      <c r="Q13" s="35">
        <v>1927</v>
      </c>
      <c r="R13" s="35">
        <v>1835</v>
      </c>
      <c r="S13" s="35">
        <v>117394</v>
      </c>
      <c r="T13" s="35">
        <v>2700</v>
      </c>
      <c r="U13" s="35">
        <v>3154</v>
      </c>
      <c r="V13" s="35">
        <v>3240</v>
      </c>
      <c r="W13" s="35">
        <v>3113</v>
      </c>
      <c r="X13" s="35">
        <v>248417</v>
      </c>
    </row>
    <row r="14" spans="2:24" s="52" customFormat="1" ht="13.5" customHeight="1">
      <c r="B14" s="20" t="s">
        <v>26</v>
      </c>
      <c r="C14" s="24">
        <v>45658</v>
      </c>
      <c r="D14" s="18" t="s">
        <v>427</v>
      </c>
      <c r="E14" s="35">
        <v>3456</v>
      </c>
      <c r="F14" s="35">
        <v>3672</v>
      </c>
      <c r="G14" s="35">
        <v>4518</v>
      </c>
      <c r="H14" s="35">
        <v>3909</v>
      </c>
      <c r="I14" s="35">
        <v>52148</v>
      </c>
      <c r="J14" s="35">
        <v>2756</v>
      </c>
      <c r="K14" s="35">
        <v>3433</v>
      </c>
      <c r="L14" s="35">
        <v>4038</v>
      </c>
      <c r="M14" s="35">
        <v>3389</v>
      </c>
      <c r="N14" s="35">
        <v>221973</v>
      </c>
      <c r="O14" s="35">
        <v>1690</v>
      </c>
      <c r="P14" s="35">
        <v>1900</v>
      </c>
      <c r="Q14" s="35">
        <v>2041</v>
      </c>
      <c r="R14" s="35">
        <v>1859</v>
      </c>
      <c r="S14" s="35">
        <v>88009</v>
      </c>
      <c r="T14" s="35">
        <v>3012</v>
      </c>
      <c r="U14" s="35">
        <v>3186</v>
      </c>
      <c r="V14" s="35">
        <v>3240</v>
      </c>
      <c r="W14" s="35">
        <v>3177</v>
      </c>
      <c r="X14" s="35">
        <v>151865</v>
      </c>
    </row>
    <row r="15" spans="2:24" s="52" customFormat="1" ht="13.5" customHeight="1">
      <c r="B15" s="20"/>
      <c r="C15" s="24">
        <v>45689</v>
      </c>
      <c r="D15" s="18"/>
      <c r="E15" s="35">
        <v>3348</v>
      </c>
      <c r="F15" s="35">
        <v>3564</v>
      </c>
      <c r="G15" s="35">
        <v>4512</v>
      </c>
      <c r="H15" s="35">
        <v>3724</v>
      </c>
      <c r="I15" s="35">
        <v>62784</v>
      </c>
      <c r="J15" s="35">
        <v>2592</v>
      </c>
      <c r="K15" s="35">
        <v>3337</v>
      </c>
      <c r="L15" s="35">
        <v>3973</v>
      </c>
      <c r="M15" s="35">
        <v>3264</v>
      </c>
      <c r="N15" s="35">
        <v>344077</v>
      </c>
      <c r="O15" s="35">
        <v>1620</v>
      </c>
      <c r="P15" s="35">
        <v>1967</v>
      </c>
      <c r="Q15" s="35">
        <v>1979</v>
      </c>
      <c r="R15" s="35">
        <v>1896</v>
      </c>
      <c r="S15" s="35">
        <v>120347</v>
      </c>
      <c r="T15" s="35">
        <v>2942</v>
      </c>
      <c r="U15" s="35">
        <v>3110</v>
      </c>
      <c r="V15" s="35">
        <v>3240</v>
      </c>
      <c r="W15" s="35">
        <v>3115</v>
      </c>
      <c r="X15" s="35">
        <v>168655</v>
      </c>
    </row>
    <row r="16" spans="2:24" s="52" customFormat="1" ht="13.5" customHeight="1">
      <c r="B16" s="20"/>
      <c r="C16" s="24">
        <v>45717</v>
      </c>
      <c r="D16" s="18"/>
      <c r="E16" s="35">
        <v>3359</v>
      </c>
      <c r="F16" s="35">
        <v>3670</v>
      </c>
      <c r="G16" s="35">
        <v>4473</v>
      </c>
      <c r="H16" s="35">
        <v>3736</v>
      </c>
      <c r="I16" s="35">
        <v>83284</v>
      </c>
      <c r="J16" s="35">
        <v>2793</v>
      </c>
      <c r="K16" s="35">
        <v>3380</v>
      </c>
      <c r="L16" s="35">
        <v>3763</v>
      </c>
      <c r="M16" s="35">
        <v>3347</v>
      </c>
      <c r="N16" s="35">
        <v>335976</v>
      </c>
      <c r="O16" s="35">
        <v>1780</v>
      </c>
      <c r="P16" s="35">
        <v>1797</v>
      </c>
      <c r="Q16" s="35">
        <v>1979</v>
      </c>
      <c r="R16" s="35">
        <v>1849</v>
      </c>
      <c r="S16" s="35">
        <v>146437</v>
      </c>
      <c r="T16" s="35">
        <v>2700</v>
      </c>
      <c r="U16" s="35">
        <v>3078</v>
      </c>
      <c r="V16" s="35">
        <v>3240</v>
      </c>
      <c r="W16" s="35">
        <v>3078</v>
      </c>
      <c r="X16" s="35">
        <v>169668</v>
      </c>
    </row>
    <row r="17" spans="2:24" s="52" customFormat="1" ht="13.5" customHeight="1">
      <c r="B17" s="20"/>
      <c r="C17" s="24">
        <v>45748</v>
      </c>
      <c r="D17" s="18"/>
      <c r="E17" s="35">
        <v>3348</v>
      </c>
      <c r="F17" s="35">
        <v>3564</v>
      </c>
      <c r="G17" s="35">
        <v>4320</v>
      </c>
      <c r="H17" s="35">
        <v>3667</v>
      </c>
      <c r="I17" s="35">
        <v>69129</v>
      </c>
      <c r="J17" s="35">
        <v>2689</v>
      </c>
      <c r="K17" s="35">
        <v>3402</v>
      </c>
      <c r="L17" s="35">
        <v>4082</v>
      </c>
      <c r="M17" s="35">
        <v>3352</v>
      </c>
      <c r="N17" s="35">
        <v>435097</v>
      </c>
      <c r="O17" s="35">
        <v>1780</v>
      </c>
      <c r="P17" s="35">
        <v>1853</v>
      </c>
      <c r="Q17" s="35">
        <v>1979</v>
      </c>
      <c r="R17" s="35">
        <v>1869</v>
      </c>
      <c r="S17" s="35">
        <v>122857</v>
      </c>
      <c r="T17" s="35">
        <v>2970</v>
      </c>
      <c r="U17" s="35">
        <v>3078</v>
      </c>
      <c r="V17" s="35">
        <v>3240</v>
      </c>
      <c r="W17" s="35">
        <v>3107</v>
      </c>
      <c r="X17" s="35">
        <v>209360</v>
      </c>
    </row>
    <row r="18" spans="2:24" s="52" customFormat="1" ht="13.5" customHeight="1">
      <c r="B18" s="20"/>
      <c r="C18" s="24">
        <v>45778</v>
      </c>
      <c r="D18" s="18"/>
      <c r="E18" s="35">
        <v>3456</v>
      </c>
      <c r="F18" s="35">
        <v>3836</v>
      </c>
      <c r="G18" s="35">
        <v>4410</v>
      </c>
      <c r="H18" s="35">
        <v>3894</v>
      </c>
      <c r="I18" s="35">
        <v>53522</v>
      </c>
      <c r="J18" s="35">
        <v>2808</v>
      </c>
      <c r="K18" s="35">
        <v>3554</v>
      </c>
      <c r="L18" s="35">
        <v>4432</v>
      </c>
      <c r="M18" s="35">
        <v>3580</v>
      </c>
      <c r="N18" s="35">
        <v>298976</v>
      </c>
      <c r="O18" s="35">
        <v>1781</v>
      </c>
      <c r="P18" s="35">
        <v>1962</v>
      </c>
      <c r="Q18" s="35">
        <v>1979</v>
      </c>
      <c r="R18" s="35">
        <v>1907</v>
      </c>
      <c r="S18" s="35">
        <v>129584</v>
      </c>
      <c r="T18" s="35">
        <v>3024</v>
      </c>
      <c r="U18" s="35">
        <v>3078</v>
      </c>
      <c r="V18" s="35">
        <v>3240</v>
      </c>
      <c r="W18" s="35">
        <v>3108</v>
      </c>
      <c r="X18" s="35">
        <v>210634</v>
      </c>
    </row>
    <row r="19" spans="2:24" s="52" customFormat="1" ht="13.5" customHeight="1">
      <c r="B19" s="20"/>
      <c r="C19" s="24">
        <v>45809</v>
      </c>
      <c r="D19" s="18"/>
      <c r="E19" s="35">
        <v>3402</v>
      </c>
      <c r="F19" s="35">
        <v>3694</v>
      </c>
      <c r="G19" s="35">
        <v>4373</v>
      </c>
      <c r="H19" s="35">
        <v>3839</v>
      </c>
      <c r="I19" s="35">
        <v>61803</v>
      </c>
      <c r="J19" s="35">
        <v>2654</v>
      </c>
      <c r="K19" s="35">
        <v>3348</v>
      </c>
      <c r="L19" s="35">
        <v>4158</v>
      </c>
      <c r="M19" s="35">
        <v>3367</v>
      </c>
      <c r="N19" s="35">
        <v>355848</v>
      </c>
      <c r="O19" s="35">
        <v>1781</v>
      </c>
      <c r="P19" s="35">
        <v>1935</v>
      </c>
      <c r="Q19" s="35">
        <v>1979</v>
      </c>
      <c r="R19" s="35">
        <v>1905</v>
      </c>
      <c r="S19" s="35">
        <v>118656</v>
      </c>
      <c r="T19" s="35">
        <v>3024</v>
      </c>
      <c r="U19" s="35">
        <v>3154</v>
      </c>
      <c r="V19" s="35">
        <v>3419</v>
      </c>
      <c r="W19" s="35">
        <v>3147</v>
      </c>
      <c r="X19" s="35">
        <v>171043</v>
      </c>
    </row>
    <row r="20" spans="2:24" s="52" customFormat="1" ht="13.5" customHeight="1">
      <c r="B20" s="20"/>
      <c r="C20" s="24">
        <v>45839</v>
      </c>
      <c r="D20" s="18"/>
      <c r="E20" s="35">
        <v>3240</v>
      </c>
      <c r="F20" s="35">
        <v>3513</v>
      </c>
      <c r="G20" s="35">
        <v>4284</v>
      </c>
      <c r="H20" s="35">
        <v>3552</v>
      </c>
      <c r="I20" s="35">
        <v>74149</v>
      </c>
      <c r="J20" s="35">
        <v>2700</v>
      </c>
      <c r="K20" s="35">
        <v>3456</v>
      </c>
      <c r="L20" s="35">
        <v>4167</v>
      </c>
      <c r="M20" s="35">
        <v>3434</v>
      </c>
      <c r="N20" s="35">
        <v>364512</v>
      </c>
      <c r="O20" s="35">
        <v>1819</v>
      </c>
      <c r="P20" s="35">
        <v>1868</v>
      </c>
      <c r="Q20" s="35">
        <v>2021</v>
      </c>
      <c r="R20" s="35">
        <v>1909</v>
      </c>
      <c r="S20" s="35">
        <v>131451</v>
      </c>
      <c r="T20" s="35">
        <v>2808</v>
      </c>
      <c r="U20" s="35">
        <v>3078</v>
      </c>
      <c r="V20" s="35">
        <v>3240</v>
      </c>
      <c r="W20" s="35">
        <v>3088</v>
      </c>
      <c r="X20" s="35">
        <v>179005</v>
      </c>
    </row>
    <row r="21" spans="2:24" s="52" customFormat="1" ht="13.5" customHeight="1">
      <c r="B21" s="20"/>
      <c r="C21" s="24">
        <v>45870</v>
      </c>
      <c r="D21" s="18"/>
      <c r="E21" s="35">
        <v>3240</v>
      </c>
      <c r="F21" s="35">
        <v>3551</v>
      </c>
      <c r="G21" s="35">
        <v>4082</v>
      </c>
      <c r="H21" s="35">
        <v>3549</v>
      </c>
      <c r="I21" s="35">
        <v>67646</v>
      </c>
      <c r="J21" s="35">
        <v>2678</v>
      </c>
      <c r="K21" s="35">
        <v>3390</v>
      </c>
      <c r="L21" s="35">
        <v>3975</v>
      </c>
      <c r="M21" s="35">
        <v>3340</v>
      </c>
      <c r="N21" s="35">
        <v>366281</v>
      </c>
      <c r="O21" s="35">
        <v>1819</v>
      </c>
      <c r="P21" s="35">
        <v>1914</v>
      </c>
      <c r="Q21" s="35">
        <v>2021</v>
      </c>
      <c r="R21" s="35">
        <v>1928</v>
      </c>
      <c r="S21" s="35">
        <v>120561</v>
      </c>
      <c r="T21" s="35">
        <v>2916</v>
      </c>
      <c r="U21" s="35">
        <v>3078</v>
      </c>
      <c r="V21" s="35">
        <v>3240</v>
      </c>
      <c r="W21" s="35">
        <v>3097</v>
      </c>
      <c r="X21" s="35">
        <v>222209</v>
      </c>
    </row>
    <row r="22" spans="2:24" s="52" customFormat="1" ht="13.5" customHeight="1">
      <c r="B22" s="20"/>
      <c r="C22" s="24">
        <v>45901</v>
      </c>
      <c r="D22" s="18"/>
      <c r="E22" s="35">
        <v>3164</v>
      </c>
      <c r="F22" s="35">
        <v>3543</v>
      </c>
      <c r="G22" s="35">
        <v>4320</v>
      </c>
      <c r="H22" s="35">
        <v>3580</v>
      </c>
      <c r="I22" s="35">
        <v>78705</v>
      </c>
      <c r="J22" s="35">
        <v>2767</v>
      </c>
      <c r="K22" s="35">
        <v>3366</v>
      </c>
      <c r="L22" s="35">
        <v>3920</v>
      </c>
      <c r="M22" s="35">
        <v>3330</v>
      </c>
      <c r="N22" s="35">
        <v>378822</v>
      </c>
      <c r="O22" s="35">
        <v>1851</v>
      </c>
      <c r="P22" s="35">
        <v>1879</v>
      </c>
      <c r="Q22" s="35">
        <v>2052</v>
      </c>
      <c r="R22" s="35">
        <v>1941</v>
      </c>
      <c r="S22" s="35">
        <v>132367</v>
      </c>
      <c r="T22" s="35">
        <v>3018</v>
      </c>
      <c r="U22" s="35">
        <v>3102</v>
      </c>
      <c r="V22" s="35">
        <v>3240</v>
      </c>
      <c r="W22" s="35">
        <v>3121</v>
      </c>
      <c r="X22" s="35">
        <v>173255</v>
      </c>
    </row>
    <row r="23" spans="2:24" s="52" customFormat="1" ht="13.5" customHeight="1">
      <c r="B23" s="20"/>
      <c r="C23" s="24">
        <v>45931</v>
      </c>
      <c r="D23" s="18"/>
      <c r="E23" s="35">
        <v>3294</v>
      </c>
      <c r="F23" s="35">
        <v>3564</v>
      </c>
      <c r="G23" s="35">
        <v>4320</v>
      </c>
      <c r="H23" s="35">
        <v>3658</v>
      </c>
      <c r="I23" s="35">
        <v>73285</v>
      </c>
      <c r="J23" s="35">
        <v>2722</v>
      </c>
      <c r="K23" s="35">
        <v>3442</v>
      </c>
      <c r="L23" s="35">
        <v>4191</v>
      </c>
      <c r="M23" s="35">
        <v>3423</v>
      </c>
      <c r="N23" s="35">
        <v>393708</v>
      </c>
      <c r="O23" s="35">
        <v>1851</v>
      </c>
      <c r="P23" s="35">
        <v>1868</v>
      </c>
      <c r="Q23" s="35">
        <v>2043</v>
      </c>
      <c r="R23" s="35">
        <v>1945</v>
      </c>
      <c r="S23" s="35">
        <v>130236</v>
      </c>
      <c r="T23" s="35">
        <v>2754</v>
      </c>
      <c r="U23" s="35">
        <v>3122</v>
      </c>
      <c r="V23" s="35">
        <v>3240</v>
      </c>
      <c r="W23" s="35">
        <v>3096</v>
      </c>
      <c r="X23" s="35">
        <v>155311</v>
      </c>
    </row>
    <row r="24" spans="2:24" s="52" customFormat="1" ht="13.5" customHeight="1">
      <c r="B24" s="20"/>
      <c r="C24" s="24">
        <v>45962</v>
      </c>
      <c r="D24" s="18"/>
      <c r="E24" s="35">
        <v>3456</v>
      </c>
      <c r="F24" s="35">
        <v>3672</v>
      </c>
      <c r="G24" s="35">
        <v>4452</v>
      </c>
      <c r="H24" s="35">
        <v>3793</v>
      </c>
      <c r="I24" s="35">
        <v>68320</v>
      </c>
      <c r="J24" s="35">
        <v>2781</v>
      </c>
      <c r="K24" s="35">
        <v>3456</v>
      </c>
      <c r="L24" s="35">
        <v>4058</v>
      </c>
      <c r="M24" s="35">
        <v>3414</v>
      </c>
      <c r="N24" s="35">
        <v>421525</v>
      </c>
      <c r="O24" s="35">
        <v>1851</v>
      </c>
      <c r="P24" s="35">
        <v>2041</v>
      </c>
      <c r="Q24" s="35">
        <v>2050</v>
      </c>
      <c r="R24" s="35">
        <v>1960</v>
      </c>
      <c r="S24" s="35">
        <v>133161</v>
      </c>
      <c r="T24" s="35">
        <v>2916</v>
      </c>
      <c r="U24" s="35">
        <v>3132</v>
      </c>
      <c r="V24" s="35">
        <v>3442</v>
      </c>
      <c r="W24" s="35">
        <v>3148</v>
      </c>
      <c r="X24" s="35">
        <v>142820</v>
      </c>
    </row>
    <row r="25" spans="2:24" s="52" customFormat="1" ht="13.5" customHeight="1">
      <c r="B25" s="20"/>
      <c r="C25" s="24">
        <v>45992</v>
      </c>
      <c r="D25" s="18"/>
      <c r="E25" s="35">
        <v>3618</v>
      </c>
      <c r="F25" s="35">
        <v>3888</v>
      </c>
      <c r="G25" s="35">
        <v>4353</v>
      </c>
      <c r="H25" s="35">
        <v>3920</v>
      </c>
      <c r="I25" s="35">
        <v>93841</v>
      </c>
      <c r="J25" s="35">
        <v>2970</v>
      </c>
      <c r="K25" s="35">
        <v>3759</v>
      </c>
      <c r="L25" s="35">
        <v>4266</v>
      </c>
      <c r="M25" s="35">
        <v>3683</v>
      </c>
      <c r="N25" s="35">
        <v>657762</v>
      </c>
      <c r="O25" s="35">
        <v>1851</v>
      </c>
      <c r="P25" s="35">
        <v>1868</v>
      </c>
      <c r="Q25" s="35">
        <v>2071</v>
      </c>
      <c r="R25" s="35">
        <v>1934</v>
      </c>
      <c r="S25" s="35">
        <v>132432</v>
      </c>
      <c r="T25" s="35">
        <v>2916</v>
      </c>
      <c r="U25" s="35">
        <v>3207</v>
      </c>
      <c r="V25" s="35">
        <v>3532</v>
      </c>
      <c r="W25" s="35">
        <v>3212</v>
      </c>
      <c r="X25" s="35">
        <v>273623</v>
      </c>
    </row>
    <row r="26" spans="2:24" s="52" customFormat="1" ht="13.5" customHeight="1">
      <c r="B26" s="20" t="s">
        <v>390</v>
      </c>
      <c r="C26" s="24">
        <v>46023</v>
      </c>
      <c r="D26" s="18" t="s">
        <v>427</v>
      </c>
      <c r="E26" s="35">
        <v>3456</v>
      </c>
      <c r="F26" s="35">
        <v>4223</v>
      </c>
      <c r="G26" s="35">
        <v>4717</v>
      </c>
      <c r="H26" s="35">
        <v>4131</v>
      </c>
      <c r="I26" s="35">
        <v>49728</v>
      </c>
      <c r="J26" s="35">
        <v>2635</v>
      </c>
      <c r="K26" s="35">
        <v>3294</v>
      </c>
      <c r="L26" s="35">
        <v>4012</v>
      </c>
      <c r="M26" s="35">
        <v>3302</v>
      </c>
      <c r="N26" s="35">
        <v>269450</v>
      </c>
      <c r="O26" s="35">
        <v>1851</v>
      </c>
      <c r="P26" s="35">
        <v>2041</v>
      </c>
      <c r="Q26" s="35">
        <v>2043</v>
      </c>
      <c r="R26" s="35">
        <v>1969</v>
      </c>
      <c r="S26" s="35">
        <v>96834</v>
      </c>
      <c r="T26" s="35">
        <v>3024</v>
      </c>
      <c r="U26" s="35">
        <v>3218</v>
      </c>
      <c r="V26" s="35">
        <v>3456</v>
      </c>
      <c r="W26" s="35">
        <v>3224</v>
      </c>
      <c r="X26" s="35">
        <v>132477</v>
      </c>
    </row>
    <row r="27" spans="2:24" s="52" customFormat="1" ht="13.5" customHeight="1">
      <c r="B27" s="20"/>
      <c r="C27" s="24">
        <v>46054</v>
      </c>
      <c r="D27" s="18"/>
      <c r="E27" s="35">
        <v>3348</v>
      </c>
      <c r="F27" s="35">
        <v>3826</v>
      </c>
      <c r="G27" s="35">
        <v>4477</v>
      </c>
      <c r="H27" s="35">
        <v>3847</v>
      </c>
      <c r="I27" s="35">
        <v>52404</v>
      </c>
      <c r="J27" s="35">
        <v>2754</v>
      </c>
      <c r="K27" s="35">
        <v>3447</v>
      </c>
      <c r="L27" s="35">
        <v>4011</v>
      </c>
      <c r="M27" s="35">
        <v>3424</v>
      </c>
      <c r="N27" s="35">
        <v>333805</v>
      </c>
      <c r="O27" s="35">
        <v>1851</v>
      </c>
      <c r="P27" s="35">
        <v>2041</v>
      </c>
      <c r="Q27" s="35">
        <v>2071</v>
      </c>
      <c r="R27" s="35">
        <v>1971</v>
      </c>
      <c r="S27" s="35">
        <v>111300</v>
      </c>
      <c r="T27" s="35">
        <v>2808</v>
      </c>
      <c r="U27" s="35">
        <v>3078</v>
      </c>
      <c r="V27" s="35">
        <v>3240</v>
      </c>
      <c r="W27" s="35">
        <v>3079</v>
      </c>
      <c r="X27" s="35">
        <v>148300</v>
      </c>
    </row>
    <row r="28" spans="2:24" s="52" customFormat="1" ht="13.5" customHeight="1">
      <c r="B28" s="20"/>
      <c r="C28" s="24">
        <v>46082</v>
      </c>
      <c r="D28" s="18"/>
      <c r="E28" s="35">
        <v>3434</v>
      </c>
      <c r="F28" s="35">
        <v>3695</v>
      </c>
      <c r="G28" s="35">
        <v>4428</v>
      </c>
      <c r="H28" s="35">
        <v>3818</v>
      </c>
      <c r="I28" s="35">
        <v>69296</v>
      </c>
      <c r="J28" s="35">
        <v>2826</v>
      </c>
      <c r="K28" s="35">
        <v>3502</v>
      </c>
      <c r="L28" s="35">
        <v>3991</v>
      </c>
      <c r="M28" s="35">
        <v>3471</v>
      </c>
      <c r="N28" s="35">
        <v>366751</v>
      </c>
      <c r="O28" s="35">
        <v>1851</v>
      </c>
      <c r="P28" s="35">
        <v>2052</v>
      </c>
      <c r="Q28" s="35">
        <v>2260</v>
      </c>
      <c r="R28" s="35">
        <v>2071</v>
      </c>
      <c r="S28" s="35">
        <v>117161</v>
      </c>
      <c r="T28" s="35">
        <v>3019</v>
      </c>
      <c r="U28" s="35">
        <v>3186</v>
      </c>
      <c r="V28" s="35">
        <v>3499</v>
      </c>
      <c r="W28" s="35">
        <v>3187</v>
      </c>
      <c r="X28" s="35">
        <v>180981</v>
      </c>
    </row>
    <row r="29" spans="2:24" s="52" customFormat="1" ht="13.5" customHeight="1">
      <c r="B29" s="20"/>
      <c r="C29" s="24">
        <v>46113</v>
      </c>
      <c r="D29" s="18"/>
      <c r="E29" s="35">
        <v>3672</v>
      </c>
      <c r="F29" s="35">
        <v>4147</v>
      </c>
      <c r="G29" s="35">
        <v>4320</v>
      </c>
      <c r="H29" s="35">
        <v>4083</v>
      </c>
      <c r="I29" s="35">
        <v>64710</v>
      </c>
      <c r="J29" s="35">
        <v>2920</v>
      </c>
      <c r="K29" s="35">
        <v>3618</v>
      </c>
      <c r="L29" s="35">
        <v>4014</v>
      </c>
      <c r="M29" s="35">
        <v>3551</v>
      </c>
      <c r="N29" s="35">
        <v>433602</v>
      </c>
      <c r="O29" s="35">
        <v>1933</v>
      </c>
      <c r="P29" s="35">
        <v>2120</v>
      </c>
      <c r="Q29" s="35">
        <v>2260</v>
      </c>
      <c r="R29" s="35">
        <v>2121</v>
      </c>
      <c r="S29" s="35">
        <v>119716</v>
      </c>
      <c r="T29" s="35">
        <v>2884</v>
      </c>
      <c r="U29" s="35">
        <v>3119</v>
      </c>
      <c r="V29" s="35">
        <v>3456</v>
      </c>
      <c r="W29" s="35">
        <v>3143</v>
      </c>
      <c r="X29" s="35">
        <v>189378</v>
      </c>
    </row>
    <row r="30" spans="2:24" s="52" customFormat="1" ht="13.5" customHeight="1">
      <c r="B30" s="20"/>
      <c r="C30" s="24">
        <v>46143</v>
      </c>
      <c r="D30" s="18"/>
      <c r="E30" s="35">
        <v>3807</v>
      </c>
      <c r="F30" s="35">
        <v>4251</v>
      </c>
      <c r="G30" s="35">
        <v>4477</v>
      </c>
      <c r="H30" s="35">
        <v>4216</v>
      </c>
      <c r="I30" s="35">
        <v>31452</v>
      </c>
      <c r="J30" s="35">
        <v>2935</v>
      </c>
      <c r="K30" s="35">
        <v>3672</v>
      </c>
      <c r="L30" s="35">
        <v>4098</v>
      </c>
      <c r="M30" s="35">
        <v>3635</v>
      </c>
      <c r="N30" s="35">
        <v>272707</v>
      </c>
      <c r="O30" s="35">
        <v>1933</v>
      </c>
      <c r="P30" s="35">
        <v>2120</v>
      </c>
      <c r="Q30" s="35">
        <v>2260</v>
      </c>
      <c r="R30" s="35">
        <v>2111</v>
      </c>
      <c r="S30" s="35">
        <v>129332</v>
      </c>
      <c r="T30" s="35">
        <v>3053</v>
      </c>
      <c r="U30" s="35">
        <v>3186</v>
      </c>
      <c r="V30" s="35">
        <v>3456</v>
      </c>
      <c r="W30" s="35">
        <v>3188</v>
      </c>
      <c r="X30" s="35">
        <v>177052</v>
      </c>
    </row>
    <row r="31" spans="2:24" s="52" customFormat="1" ht="13.5" customHeight="1">
      <c r="B31" s="23"/>
      <c r="C31" s="25">
        <v>46174</v>
      </c>
      <c r="D31" s="19"/>
      <c r="E31" s="34">
        <v>3672</v>
      </c>
      <c r="F31" s="34">
        <v>4082</v>
      </c>
      <c r="G31" s="34">
        <v>4477</v>
      </c>
      <c r="H31" s="34">
        <v>4053</v>
      </c>
      <c r="I31" s="34">
        <v>43863</v>
      </c>
      <c r="J31" s="34">
        <v>2894</v>
      </c>
      <c r="K31" s="34">
        <v>3618</v>
      </c>
      <c r="L31" s="34">
        <v>3920</v>
      </c>
      <c r="M31" s="34">
        <v>3548</v>
      </c>
      <c r="N31" s="34">
        <v>371889</v>
      </c>
      <c r="O31" s="34">
        <v>1933</v>
      </c>
      <c r="P31" s="34">
        <v>2120</v>
      </c>
      <c r="Q31" s="34">
        <v>2260</v>
      </c>
      <c r="R31" s="34">
        <v>2127</v>
      </c>
      <c r="S31" s="34">
        <v>126803</v>
      </c>
      <c r="T31" s="34">
        <v>2993</v>
      </c>
      <c r="U31" s="34">
        <v>3240</v>
      </c>
      <c r="V31" s="34">
        <v>3348</v>
      </c>
      <c r="W31" s="34">
        <v>3228</v>
      </c>
      <c r="X31" s="34">
        <v>164944</v>
      </c>
    </row>
    <row r="32" spans="2:24" ht="4.5" customHeight="1">
      <c r="B32" s="403"/>
      <c r="C32" s="347"/>
      <c r="D32" s="352"/>
      <c r="E32" s="189"/>
      <c r="F32" s="189"/>
      <c r="G32" s="189"/>
      <c r="H32" s="189"/>
      <c r="I32" s="189"/>
      <c r="J32" s="114"/>
      <c r="K32" s="114"/>
      <c r="L32" s="114"/>
      <c r="M32" s="114"/>
      <c r="N32" s="114"/>
    </row>
    <row r="33" spans="2:9">
      <c r="B33" s="222" t="s">
        <v>147</v>
      </c>
      <c r="C33" s="226" t="s">
        <v>38</v>
      </c>
      <c r="I33" s="332"/>
    </row>
    <row r="34" spans="2:9">
      <c r="B34" s="378" t="s">
        <v>479</v>
      </c>
      <c r="C34" s="52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385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19"/>
      <c r="B6" s="42"/>
      <c r="C6" s="95" t="s">
        <v>156</v>
      </c>
      <c r="D6" s="26"/>
      <c r="E6" s="423" t="s">
        <v>111</v>
      </c>
      <c r="F6" s="424"/>
      <c r="G6" s="424"/>
      <c r="H6" s="424"/>
      <c r="I6" s="425"/>
      <c r="J6" s="423" t="s">
        <v>165</v>
      </c>
      <c r="K6" s="424"/>
      <c r="L6" s="424"/>
      <c r="M6" s="424"/>
      <c r="N6" s="425"/>
      <c r="O6" s="423" t="s">
        <v>50</v>
      </c>
      <c r="P6" s="424"/>
      <c r="Q6" s="424"/>
      <c r="R6" s="424"/>
      <c r="S6" s="425"/>
      <c r="T6" s="423" t="s">
        <v>189</v>
      </c>
      <c r="U6" s="424"/>
      <c r="V6" s="424"/>
      <c r="W6" s="424"/>
      <c r="X6" s="425"/>
    </row>
    <row r="7" spans="1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45809</v>
      </c>
      <c r="D9" s="18" t="s">
        <v>427</v>
      </c>
      <c r="E9" s="1">
        <v>2268</v>
      </c>
      <c r="F9" s="1">
        <v>2311</v>
      </c>
      <c r="G9" s="1">
        <v>2462</v>
      </c>
      <c r="H9" s="1">
        <v>2325</v>
      </c>
      <c r="I9" s="1">
        <v>4094</v>
      </c>
      <c r="J9" s="1">
        <v>1382</v>
      </c>
      <c r="K9" s="1">
        <v>1415</v>
      </c>
      <c r="L9" s="1">
        <v>1415</v>
      </c>
      <c r="M9" s="1">
        <v>1414</v>
      </c>
      <c r="N9" s="1">
        <v>81150</v>
      </c>
      <c r="O9" s="1">
        <v>0</v>
      </c>
      <c r="P9" s="1">
        <v>0</v>
      </c>
      <c r="Q9" s="1">
        <v>0</v>
      </c>
      <c r="R9" s="1">
        <v>0</v>
      </c>
      <c r="S9" s="1">
        <v>151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1:24" ht="13.5" customHeight="1">
      <c r="B10" s="20"/>
      <c r="C10" s="24">
        <v>45839</v>
      </c>
      <c r="D10" s="18"/>
      <c r="E10" s="1">
        <v>2311</v>
      </c>
      <c r="F10" s="1">
        <v>2322</v>
      </c>
      <c r="G10" s="1">
        <v>2462</v>
      </c>
      <c r="H10" s="1">
        <v>2363</v>
      </c>
      <c r="I10" s="1">
        <v>3877</v>
      </c>
      <c r="J10" s="1">
        <v>1188</v>
      </c>
      <c r="K10" s="1">
        <v>1253</v>
      </c>
      <c r="L10" s="1">
        <v>1253</v>
      </c>
      <c r="M10" s="1">
        <v>1247</v>
      </c>
      <c r="N10" s="1">
        <v>70164</v>
      </c>
      <c r="O10" s="1">
        <v>0</v>
      </c>
      <c r="P10" s="1">
        <v>0</v>
      </c>
      <c r="Q10" s="1">
        <v>0</v>
      </c>
      <c r="R10" s="1">
        <v>0</v>
      </c>
      <c r="S10" s="1">
        <v>78</v>
      </c>
      <c r="T10" s="1">
        <v>0</v>
      </c>
      <c r="U10" s="1">
        <v>0</v>
      </c>
      <c r="V10" s="1">
        <v>0</v>
      </c>
      <c r="W10" s="1">
        <v>0</v>
      </c>
      <c r="X10" s="1">
        <v>117</v>
      </c>
    </row>
    <row r="11" spans="1:24" ht="13.5" customHeight="1">
      <c r="B11" s="20"/>
      <c r="C11" s="24">
        <v>45870</v>
      </c>
      <c r="D11" s="18"/>
      <c r="E11" s="1">
        <v>2171</v>
      </c>
      <c r="F11" s="1">
        <v>2268</v>
      </c>
      <c r="G11" s="1">
        <v>2376</v>
      </c>
      <c r="H11" s="1">
        <v>2278</v>
      </c>
      <c r="I11" s="1">
        <v>5876</v>
      </c>
      <c r="J11" s="1">
        <v>1177</v>
      </c>
      <c r="K11" s="1">
        <v>1253</v>
      </c>
      <c r="L11" s="1">
        <v>1253</v>
      </c>
      <c r="M11" s="1">
        <v>1227</v>
      </c>
      <c r="N11" s="1">
        <v>67029</v>
      </c>
      <c r="O11" s="1">
        <v>0</v>
      </c>
      <c r="P11" s="1">
        <v>0</v>
      </c>
      <c r="Q11" s="1">
        <v>0</v>
      </c>
      <c r="R11" s="1">
        <v>0</v>
      </c>
      <c r="S11" s="1">
        <v>57</v>
      </c>
      <c r="T11" s="1">
        <v>0</v>
      </c>
      <c r="U11" s="1">
        <v>0</v>
      </c>
      <c r="V11" s="1">
        <v>0</v>
      </c>
      <c r="W11" s="1">
        <v>0</v>
      </c>
      <c r="X11" s="1">
        <v>255</v>
      </c>
    </row>
    <row r="12" spans="1:24" ht="13.5" customHeight="1">
      <c r="B12" s="20"/>
      <c r="C12" s="24">
        <v>45901</v>
      </c>
      <c r="D12" s="18"/>
      <c r="E12" s="1">
        <v>1998</v>
      </c>
      <c r="F12" s="1">
        <v>2268</v>
      </c>
      <c r="G12" s="1">
        <v>2430</v>
      </c>
      <c r="H12" s="1">
        <v>2240</v>
      </c>
      <c r="I12" s="1">
        <v>5412</v>
      </c>
      <c r="J12" s="1">
        <v>1166</v>
      </c>
      <c r="K12" s="1">
        <v>1242</v>
      </c>
      <c r="L12" s="1">
        <v>1318</v>
      </c>
      <c r="M12" s="1">
        <v>1228</v>
      </c>
      <c r="N12" s="1">
        <v>46531</v>
      </c>
      <c r="O12" s="1">
        <v>0</v>
      </c>
      <c r="P12" s="1">
        <v>0</v>
      </c>
      <c r="Q12" s="1">
        <v>0</v>
      </c>
      <c r="R12" s="1">
        <v>0</v>
      </c>
      <c r="S12" s="1">
        <v>144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1:24" ht="13.5" customHeight="1">
      <c r="B13" s="20"/>
      <c r="C13" s="24">
        <v>45931</v>
      </c>
      <c r="D13" s="18"/>
      <c r="E13" s="1">
        <v>2106</v>
      </c>
      <c r="F13" s="1">
        <v>2376</v>
      </c>
      <c r="G13" s="1">
        <v>2484</v>
      </c>
      <c r="H13" s="1">
        <v>2316</v>
      </c>
      <c r="I13" s="1">
        <v>4674</v>
      </c>
      <c r="J13" s="1">
        <v>1242</v>
      </c>
      <c r="K13" s="1">
        <v>1350</v>
      </c>
      <c r="L13" s="1">
        <v>1350</v>
      </c>
      <c r="M13" s="1">
        <v>1334</v>
      </c>
      <c r="N13" s="1">
        <v>57651</v>
      </c>
      <c r="O13" s="1">
        <v>0</v>
      </c>
      <c r="P13" s="1">
        <v>0</v>
      </c>
      <c r="Q13" s="1">
        <v>0</v>
      </c>
      <c r="R13" s="1">
        <v>0</v>
      </c>
      <c r="S13" s="1">
        <v>122</v>
      </c>
      <c r="T13" s="1">
        <v>0</v>
      </c>
      <c r="U13" s="1">
        <v>0</v>
      </c>
      <c r="V13" s="1">
        <v>0</v>
      </c>
      <c r="W13" s="1">
        <v>0</v>
      </c>
      <c r="X13" s="1">
        <v>58</v>
      </c>
    </row>
    <row r="14" spans="1:24" ht="13.5" customHeight="1">
      <c r="B14" s="20"/>
      <c r="C14" s="24">
        <v>45962</v>
      </c>
      <c r="D14" s="18"/>
      <c r="E14" s="1">
        <v>2106</v>
      </c>
      <c r="F14" s="1">
        <v>2430</v>
      </c>
      <c r="G14" s="1">
        <v>2484</v>
      </c>
      <c r="H14" s="1">
        <v>2382</v>
      </c>
      <c r="I14" s="1">
        <v>2967</v>
      </c>
      <c r="J14" s="1">
        <v>1285</v>
      </c>
      <c r="K14" s="1">
        <v>1318</v>
      </c>
      <c r="L14" s="1">
        <v>1318</v>
      </c>
      <c r="M14" s="1">
        <v>1314</v>
      </c>
      <c r="N14" s="1">
        <v>61359</v>
      </c>
      <c r="O14" s="1">
        <v>0</v>
      </c>
      <c r="P14" s="1">
        <v>0</v>
      </c>
      <c r="Q14" s="1">
        <v>0</v>
      </c>
      <c r="R14" s="1">
        <v>0</v>
      </c>
      <c r="S14" s="1">
        <v>134</v>
      </c>
      <c r="T14" s="1">
        <v>0</v>
      </c>
      <c r="U14" s="1">
        <v>0</v>
      </c>
      <c r="V14" s="1">
        <v>0</v>
      </c>
      <c r="W14" s="1">
        <v>0</v>
      </c>
      <c r="X14" s="1">
        <v>340</v>
      </c>
    </row>
    <row r="15" spans="1:24" ht="13.5" customHeight="1">
      <c r="B15" s="20"/>
      <c r="C15" s="24">
        <v>45992</v>
      </c>
      <c r="D15" s="18"/>
      <c r="E15" s="1">
        <v>2484</v>
      </c>
      <c r="F15" s="1">
        <v>2646</v>
      </c>
      <c r="G15" s="1">
        <v>2795</v>
      </c>
      <c r="H15" s="1">
        <v>2624</v>
      </c>
      <c r="I15" s="1">
        <v>3167</v>
      </c>
      <c r="J15" s="1">
        <v>1285</v>
      </c>
      <c r="K15" s="1">
        <v>1318</v>
      </c>
      <c r="L15" s="1">
        <v>1318</v>
      </c>
      <c r="M15" s="1">
        <v>1313</v>
      </c>
      <c r="N15" s="1">
        <v>42246</v>
      </c>
      <c r="O15" s="1">
        <v>0</v>
      </c>
      <c r="P15" s="1">
        <v>0</v>
      </c>
      <c r="Q15" s="1">
        <v>0</v>
      </c>
      <c r="R15" s="1">
        <v>0</v>
      </c>
      <c r="S15" s="1">
        <v>158</v>
      </c>
      <c r="T15" s="1">
        <v>0</v>
      </c>
      <c r="U15" s="1">
        <v>0</v>
      </c>
      <c r="V15" s="1">
        <v>0</v>
      </c>
      <c r="W15" s="1">
        <v>0</v>
      </c>
      <c r="X15" s="1">
        <v>775</v>
      </c>
    </row>
    <row r="16" spans="1:24" ht="13.5" customHeight="1">
      <c r="B16" s="20" t="s">
        <v>390</v>
      </c>
      <c r="C16" s="24">
        <v>46023</v>
      </c>
      <c r="D16" s="18" t="s">
        <v>427</v>
      </c>
      <c r="E16" s="1">
        <v>2484</v>
      </c>
      <c r="F16" s="1">
        <v>2646</v>
      </c>
      <c r="G16" s="1">
        <v>2700</v>
      </c>
      <c r="H16" s="1">
        <v>2580</v>
      </c>
      <c r="I16" s="1">
        <v>1466</v>
      </c>
      <c r="J16" s="1">
        <v>1296</v>
      </c>
      <c r="K16" s="1">
        <v>1318</v>
      </c>
      <c r="L16" s="1">
        <v>1350</v>
      </c>
      <c r="M16" s="1">
        <v>1319</v>
      </c>
      <c r="N16" s="1">
        <v>45005</v>
      </c>
      <c r="O16" s="1">
        <v>0</v>
      </c>
      <c r="P16" s="1">
        <v>0</v>
      </c>
      <c r="Q16" s="1">
        <v>0</v>
      </c>
      <c r="R16" s="1">
        <v>0</v>
      </c>
      <c r="S16" s="1">
        <v>60</v>
      </c>
      <c r="T16" s="1">
        <v>0</v>
      </c>
      <c r="U16" s="1">
        <v>0</v>
      </c>
      <c r="V16" s="1">
        <v>0</v>
      </c>
      <c r="W16" s="1">
        <v>0</v>
      </c>
      <c r="X16" s="1">
        <v>163</v>
      </c>
    </row>
    <row r="17" spans="1:24" ht="13.5" customHeight="1">
      <c r="B17" s="20"/>
      <c r="C17" s="24">
        <v>46054</v>
      </c>
      <c r="D17" s="18"/>
      <c r="E17" s="1">
        <v>2484</v>
      </c>
      <c r="F17" s="1">
        <v>2484</v>
      </c>
      <c r="G17" s="1">
        <v>2668</v>
      </c>
      <c r="H17" s="1">
        <v>2502</v>
      </c>
      <c r="I17" s="1">
        <v>1915</v>
      </c>
      <c r="J17" s="1">
        <v>1350</v>
      </c>
      <c r="K17" s="1">
        <v>1361</v>
      </c>
      <c r="L17" s="1">
        <v>1361</v>
      </c>
      <c r="M17" s="1">
        <v>1360</v>
      </c>
      <c r="N17" s="1">
        <v>46392</v>
      </c>
      <c r="O17" s="1">
        <v>0</v>
      </c>
      <c r="P17" s="1">
        <v>0</v>
      </c>
      <c r="Q17" s="1">
        <v>0</v>
      </c>
      <c r="R17" s="1">
        <v>0</v>
      </c>
      <c r="S17" s="1">
        <v>87</v>
      </c>
      <c r="T17" s="1">
        <v>0</v>
      </c>
      <c r="U17" s="1">
        <v>0</v>
      </c>
      <c r="V17" s="1">
        <v>0</v>
      </c>
      <c r="W17" s="1">
        <v>0</v>
      </c>
      <c r="X17" s="1">
        <v>356</v>
      </c>
    </row>
    <row r="18" spans="1:24" ht="13.5" customHeight="1">
      <c r="B18" s="20"/>
      <c r="C18" s="24">
        <v>46082</v>
      </c>
      <c r="D18" s="18"/>
      <c r="E18" s="1">
        <v>2484</v>
      </c>
      <c r="F18" s="1">
        <v>2722</v>
      </c>
      <c r="G18" s="1">
        <v>2981</v>
      </c>
      <c r="H18" s="1">
        <v>2671</v>
      </c>
      <c r="I18" s="1">
        <v>1047</v>
      </c>
      <c r="J18" s="1">
        <v>1350</v>
      </c>
      <c r="K18" s="1">
        <v>1361</v>
      </c>
      <c r="L18" s="1">
        <v>1361</v>
      </c>
      <c r="M18" s="1">
        <v>1361</v>
      </c>
      <c r="N18" s="1">
        <v>47931</v>
      </c>
      <c r="O18" s="1">
        <v>0</v>
      </c>
      <c r="P18" s="1">
        <v>0</v>
      </c>
      <c r="Q18" s="1">
        <v>0</v>
      </c>
      <c r="R18" s="1">
        <v>0</v>
      </c>
      <c r="S18" s="1">
        <v>200</v>
      </c>
      <c r="T18" s="1">
        <v>0</v>
      </c>
      <c r="U18" s="1">
        <v>0</v>
      </c>
      <c r="V18" s="1">
        <v>0</v>
      </c>
      <c r="W18" s="1">
        <v>0</v>
      </c>
      <c r="X18" s="1">
        <v>385</v>
      </c>
    </row>
    <row r="19" spans="1:24" ht="13.5" customHeight="1">
      <c r="B19" s="20"/>
      <c r="C19" s="24">
        <v>46113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221</v>
      </c>
      <c r="J19" s="1">
        <v>1361</v>
      </c>
      <c r="K19" s="1">
        <v>1361</v>
      </c>
      <c r="L19" s="1">
        <v>1382</v>
      </c>
      <c r="M19" s="1">
        <v>1362</v>
      </c>
      <c r="N19" s="1">
        <v>65958</v>
      </c>
      <c r="O19" s="1">
        <v>0</v>
      </c>
      <c r="P19" s="1">
        <v>0</v>
      </c>
      <c r="Q19" s="1">
        <v>0</v>
      </c>
      <c r="R19" s="1">
        <v>0</v>
      </c>
      <c r="S19" s="1">
        <v>208</v>
      </c>
      <c r="T19" s="1">
        <v>0</v>
      </c>
      <c r="U19" s="1">
        <v>0</v>
      </c>
      <c r="V19" s="1">
        <v>0</v>
      </c>
      <c r="W19" s="1">
        <v>0</v>
      </c>
      <c r="X19" s="1">
        <v>563</v>
      </c>
    </row>
    <row r="20" spans="1:24" ht="13.5" customHeight="1">
      <c r="B20" s="20"/>
      <c r="C20" s="24">
        <v>46143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244</v>
      </c>
      <c r="J20" s="1">
        <v>1361</v>
      </c>
      <c r="K20" s="1">
        <v>1512</v>
      </c>
      <c r="L20" s="1">
        <v>1512</v>
      </c>
      <c r="M20" s="1">
        <v>1487</v>
      </c>
      <c r="N20" s="1">
        <v>57431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444</v>
      </c>
    </row>
    <row r="21" spans="1:24" ht="13.5" customHeight="1">
      <c r="B21" s="23"/>
      <c r="C21" s="25">
        <v>46174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917</v>
      </c>
      <c r="J21" s="2">
        <v>1512</v>
      </c>
      <c r="K21" s="2">
        <v>1512</v>
      </c>
      <c r="L21" s="2">
        <v>1523</v>
      </c>
      <c r="M21" s="2">
        <v>1513</v>
      </c>
      <c r="N21" s="2">
        <v>48366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129</v>
      </c>
    </row>
    <row r="22" spans="1:24">
      <c r="A22" s="119"/>
      <c r="B22" s="42"/>
      <c r="C22" s="95" t="s">
        <v>156</v>
      </c>
      <c r="D22" s="26"/>
      <c r="E22" s="423" t="s">
        <v>139</v>
      </c>
      <c r="F22" s="424"/>
      <c r="G22" s="424"/>
      <c r="H22" s="424"/>
      <c r="I22" s="425"/>
      <c r="J22" s="423" t="s">
        <v>51</v>
      </c>
      <c r="K22" s="424"/>
      <c r="L22" s="424"/>
      <c r="M22" s="424"/>
      <c r="N22" s="425"/>
      <c r="O22" s="423" t="s">
        <v>53</v>
      </c>
      <c r="P22" s="424"/>
      <c r="Q22" s="424"/>
      <c r="R22" s="424"/>
      <c r="S22" s="425"/>
      <c r="T22" s="423" t="s">
        <v>363</v>
      </c>
      <c r="U22" s="424"/>
      <c r="V22" s="424"/>
      <c r="W22" s="424"/>
      <c r="X22" s="425"/>
    </row>
    <row r="23" spans="1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ht="13.5" customHeight="1">
      <c r="B25" s="20" t="s">
        <v>26</v>
      </c>
      <c r="C25" s="24">
        <v>45809</v>
      </c>
      <c r="D25" s="18" t="s">
        <v>427</v>
      </c>
      <c r="E25" s="1">
        <v>2268</v>
      </c>
      <c r="F25" s="1">
        <v>2430</v>
      </c>
      <c r="G25" s="1">
        <v>2484</v>
      </c>
      <c r="H25" s="1">
        <v>2421</v>
      </c>
      <c r="I25" s="1">
        <v>4078</v>
      </c>
      <c r="J25" s="1">
        <v>1069</v>
      </c>
      <c r="K25" s="1">
        <v>1069</v>
      </c>
      <c r="L25" s="1">
        <v>1242</v>
      </c>
      <c r="M25" s="1">
        <v>1122</v>
      </c>
      <c r="N25" s="1">
        <v>21328</v>
      </c>
      <c r="O25" s="1">
        <v>1642</v>
      </c>
      <c r="P25" s="1">
        <v>1706</v>
      </c>
      <c r="Q25" s="1">
        <v>1752</v>
      </c>
      <c r="R25" s="1">
        <v>1705</v>
      </c>
      <c r="S25" s="1">
        <v>9490</v>
      </c>
      <c r="T25" s="1">
        <v>0</v>
      </c>
      <c r="U25" s="1">
        <v>0</v>
      </c>
      <c r="V25" s="1">
        <v>0</v>
      </c>
      <c r="W25" s="1">
        <v>0</v>
      </c>
      <c r="X25" s="1">
        <v>180</v>
      </c>
    </row>
    <row r="26" spans="1:24" ht="13.5" customHeight="1">
      <c r="B26" s="20"/>
      <c r="C26" s="24">
        <v>45839</v>
      </c>
      <c r="D26" s="18"/>
      <c r="E26" s="1">
        <v>2268</v>
      </c>
      <c r="F26" s="1">
        <v>2376</v>
      </c>
      <c r="G26" s="1">
        <v>2462</v>
      </c>
      <c r="H26" s="1">
        <v>2373</v>
      </c>
      <c r="I26" s="1">
        <v>3405</v>
      </c>
      <c r="J26" s="1">
        <v>1058</v>
      </c>
      <c r="K26" s="1">
        <v>1231</v>
      </c>
      <c r="L26" s="1">
        <v>1242</v>
      </c>
      <c r="M26" s="1">
        <v>1184</v>
      </c>
      <c r="N26" s="1">
        <v>81371</v>
      </c>
      <c r="O26" s="1">
        <v>1642</v>
      </c>
      <c r="P26" s="1">
        <v>1685</v>
      </c>
      <c r="Q26" s="1">
        <v>1728</v>
      </c>
      <c r="R26" s="1">
        <v>1692</v>
      </c>
      <c r="S26" s="1">
        <v>10985</v>
      </c>
      <c r="T26" s="1">
        <v>0</v>
      </c>
      <c r="U26" s="1">
        <v>0</v>
      </c>
      <c r="V26" s="1">
        <v>0</v>
      </c>
      <c r="W26" s="1">
        <v>0</v>
      </c>
      <c r="X26" s="1">
        <v>41</v>
      </c>
    </row>
    <row r="27" spans="1:24" ht="13.5" customHeight="1">
      <c r="B27" s="20"/>
      <c r="C27" s="24">
        <v>45870</v>
      </c>
      <c r="D27" s="18"/>
      <c r="E27" s="1">
        <v>2268</v>
      </c>
      <c r="F27" s="1">
        <v>2376</v>
      </c>
      <c r="G27" s="1">
        <v>2462</v>
      </c>
      <c r="H27" s="1">
        <v>2388</v>
      </c>
      <c r="I27" s="1">
        <v>2933</v>
      </c>
      <c r="J27" s="1">
        <v>1015</v>
      </c>
      <c r="K27" s="1">
        <v>1080</v>
      </c>
      <c r="L27" s="1">
        <v>1242</v>
      </c>
      <c r="M27" s="1">
        <v>1125</v>
      </c>
      <c r="N27" s="1">
        <v>76729</v>
      </c>
      <c r="O27" s="1">
        <v>1642</v>
      </c>
      <c r="P27" s="1">
        <v>1685</v>
      </c>
      <c r="Q27" s="1">
        <v>1752</v>
      </c>
      <c r="R27" s="1">
        <v>1704</v>
      </c>
      <c r="S27" s="1">
        <v>8114</v>
      </c>
      <c r="T27" s="1">
        <v>0</v>
      </c>
      <c r="U27" s="1">
        <v>0</v>
      </c>
      <c r="V27" s="1">
        <v>0</v>
      </c>
      <c r="W27" s="1">
        <v>0</v>
      </c>
      <c r="X27" s="1">
        <v>307</v>
      </c>
    </row>
    <row r="28" spans="1:24" ht="13.5" customHeight="1">
      <c r="B28" s="20"/>
      <c r="C28" s="24">
        <v>45901</v>
      </c>
      <c r="D28" s="18"/>
      <c r="E28" s="1">
        <v>2268</v>
      </c>
      <c r="F28" s="1">
        <v>2462</v>
      </c>
      <c r="G28" s="1">
        <v>2462</v>
      </c>
      <c r="H28" s="1">
        <v>2404</v>
      </c>
      <c r="I28" s="1">
        <v>2707</v>
      </c>
      <c r="J28" s="1">
        <v>977</v>
      </c>
      <c r="K28" s="1">
        <v>1080</v>
      </c>
      <c r="L28" s="1">
        <v>1080</v>
      </c>
      <c r="M28" s="1">
        <v>1052</v>
      </c>
      <c r="N28" s="1">
        <v>62988</v>
      </c>
      <c r="O28" s="1">
        <v>1642</v>
      </c>
      <c r="P28" s="1">
        <v>1685</v>
      </c>
      <c r="Q28" s="1">
        <v>1752</v>
      </c>
      <c r="R28" s="1">
        <v>1682</v>
      </c>
      <c r="S28" s="1">
        <v>6976</v>
      </c>
      <c r="T28" s="1">
        <v>0</v>
      </c>
      <c r="U28" s="1">
        <v>0</v>
      </c>
      <c r="V28" s="1">
        <v>0</v>
      </c>
      <c r="W28" s="1">
        <v>0</v>
      </c>
      <c r="X28" s="1">
        <v>196</v>
      </c>
    </row>
    <row r="29" spans="1:24" ht="13.5" customHeight="1">
      <c r="B29" s="20"/>
      <c r="C29" s="24">
        <v>45931</v>
      </c>
      <c r="D29" s="18"/>
      <c r="E29" s="1">
        <v>2430</v>
      </c>
      <c r="F29" s="1">
        <v>2462</v>
      </c>
      <c r="G29" s="1">
        <v>2700</v>
      </c>
      <c r="H29" s="1">
        <v>2497</v>
      </c>
      <c r="I29" s="1">
        <v>2259</v>
      </c>
      <c r="J29" s="1">
        <v>1015</v>
      </c>
      <c r="K29" s="1">
        <v>1069</v>
      </c>
      <c r="L29" s="1">
        <v>1080</v>
      </c>
      <c r="M29" s="1">
        <v>1064</v>
      </c>
      <c r="N29" s="1">
        <v>122193</v>
      </c>
      <c r="O29" s="1">
        <v>1642</v>
      </c>
      <c r="P29" s="1">
        <v>1663</v>
      </c>
      <c r="Q29" s="1">
        <v>1752</v>
      </c>
      <c r="R29" s="1">
        <v>1664</v>
      </c>
      <c r="S29" s="1">
        <v>6835</v>
      </c>
      <c r="T29" s="1">
        <v>0</v>
      </c>
      <c r="U29" s="1">
        <v>0</v>
      </c>
      <c r="V29" s="1">
        <v>0</v>
      </c>
      <c r="W29" s="1">
        <v>0</v>
      </c>
      <c r="X29" s="1">
        <v>360</v>
      </c>
    </row>
    <row r="30" spans="1:24" ht="13.5" customHeight="1">
      <c r="B30" s="20"/>
      <c r="C30" s="24">
        <v>45962</v>
      </c>
      <c r="D30" s="18"/>
      <c r="E30" s="1">
        <v>2484</v>
      </c>
      <c r="F30" s="1">
        <v>2700</v>
      </c>
      <c r="G30" s="1">
        <v>2808</v>
      </c>
      <c r="H30" s="1">
        <v>2691</v>
      </c>
      <c r="I30" s="1">
        <v>1503</v>
      </c>
      <c r="J30" s="1">
        <v>1066</v>
      </c>
      <c r="K30" s="1">
        <v>1080</v>
      </c>
      <c r="L30" s="1">
        <v>1080</v>
      </c>
      <c r="M30" s="1">
        <v>1077</v>
      </c>
      <c r="N30" s="1">
        <v>71375</v>
      </c>
      <c r="O30" s="1">
        <v>1663</v>
      </c>
      <c r="P30" s="1">
        <v>1706</v>
      </c>
      <c r="Q30" s="1">
        <v>1944</v>
      </c>
      <c r="R30" s="1">
        <v>1728</v>
      </c>
      <c r="S30" s="1">
        <v>7902</v>
      </c>
      <c r="T30" s="1">
        <v>0</v>
      </c>
      <c r="U30" s="1">
        <v>0</v>
      </c>
      <c r="V30" s="1">
        <v>0</v>
      </c>
      <c r="W30" s="1">
        <v>0</v>
      </c>
      <c r="X30" s="1">
        <v>580</v>
      </c>
    </row>
    <row r="31" spans="1:24" ht="13.5" customHeight="1">
      <c r="B31" s="20"/>
      <c r="C31" s="24">
        <v>45992</v>
      </c>
      <c r="D31" s="18"/>
      <c r="E31" s="1">
        <v>2484</v>
      </c>
      <c r="F31" s="1">
        <v>2808</v>
      </c>
      <c r="G31" s="1">
        <v>2916</v>
      </c>
      <c r="H31" s="1">
        <v>2792</v>
      </c>
      <c r="I31" s="1">
        <v>1460</v>
      </c>
      <c r="J31" s="1">
        <v>1080</v>
      </c>
      <c r="K31" s="1">
        <v>1080</v>
      </c>
      <c r="L31" s="1">
        <v>1134</v>
      </c>
      <c r="M31" s="1">
        <v>1099</v>
      </c>
      <c r="N31" s="1">
        <v>100320</v>
      </c>
      <c r="O31" s="1">
        <v>1706</v>
      </c>
      <c r="P31" s="1">
        <v>1890</v>
      </c>
      <c r="Q31" s="1">
        <v>1890</v>
      </c>
      <c r="R31" s="1">
        <v>1849</v>
      </c>
      <c r="S31" s="1">
        <v>17940</v>
      </c>
      <c r="T31" s="1">
        <v>0</v>
      </c>
      <c r="U31" s="1">
        <v>0</v>
      </c>
      <c r="V31" s="1">
        <v>0</v>
      </c>
      <c r="W31" s="1">
        <v>0</v>
      </c>
      <c r="X31" s="1">
        <v>225</v>
      </c>
    </row>
    <row r="32" spans="1:24" ht="13.5" customHeight="1">
      <c r="B32" s="20" t="s">
        <v>390</v>
      </c>
      <c r="C32" s="24">
        <v>46023</v>
      </c>
      <c r="D32" s="18" t="s">
        <v>427</v>
      </c>
      <c r="E32" s="1">
        <v>0</v>
      </c>
      <c r="F32" s="1">
        <v>0</v>
      </c>
      <c r="G32" s="1">
        <v>0</v>
      </c>
      <c r="H32" s="1">
        <v>0</v>
      </c>
      <c r="I32" s="1">
        <v>851</v>
      </c>
      <c r="J32" s="1">
        <v>1080</v>
      </c>
      <c r="K32" s="1">
        <v>1080</v>
      </c>
      <c r="L32" s="1">
        <v>1134</v>
      </c>
      <c r="M32" s="1">
        <v>1083</v>
      </c>
      <c r="N32" s="1">
        <v>52898</v>
      </c>
      <c r="O32" s="1">
        <v>1836</v>
      </c>
      <c r="P32" s="1">
        <v>1890</v>
      </c>
      <c r="Q32" s="1">
        <v>1944</v>
      </c>
      <c r="R32" s="1">
        <v>1892</v>
      </c>
      <c r="S32" s="1">
        <v>9455</v>
      </c>
      <c r="T32" s="1">
        <v>0</v>
      </c>
      <c r="U32" s="1">
        <v>0</v>
      </c>
      <c r="V32" s="1">
        <v>0</v>
      </c>
      <c r="W32" s="1">
        <v>0</v>
      </c>
      <c r="X32" s="1">
        <v>579</v>
      </c>
    </row>
    <row r="33" spans="2:24" ht="13.5" customHeight="1">
      <c r="B33" s="20"/>
      <c r="C33" s="24">
        <v>46054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789</v>
      </c>
      <c r="J33" s="1">
        <v>994</v>
      </c>
      <c r="K33" s="1">
        <v>1080</v>
      </c>
      <c r="L33" s="1">
        <v>1166</v>
      </c>
      <c r="M33" s="1">
        <v>1076</v>
      </c>
      <c r="N33" s="1">
        <v>66045</v>
      </c>
      <c r="O33" s="1">
        <v>1998</v>
      </c>
      <c r="P33" s="1">
        <v>2202</v>
      </c>
      <c r="Q33" s="1">
        <v>2280</v>
      </c>
      <c r="R33" s="1">
        <v>2132</v>
      </c>
      <c r="S33" s="1">
        <v>4058</v>
      </c>
      <c r="T33" s="1">
        <v>0</v>
      </c>
      <c r="U33" s="1">
        <v>0</v>
      </c>
      <c r="V33" s="1">
        <v>0</v>
      </c>
      <c r="W33" s="1">
        <v>0</v>
      </c>
      <c r="X33" s="1">
        <v>328</v>
      </c>
    </row>
    <row r="34" spans="2:24" ht="13.5" customHeight="1">
      <c r="B34" s="20"/>
      <c r="C34" s="24">
        <v>46082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750</v>
      </c>
      <c r="J34" s="1">
        <v>994</v>
      </c>
      <c r="K34" s="1">
        <v>1080</v>
      </c>
      <c r="L34" s="1">
        <v>1172</v>
      </c>
      <c r="M34" s="1">
        <v>1091</v>
      </c>
      <c r="N34" s="1">
        <v>141109</v>
      </c>
      <c r="O34" s="1">
        <v>2228</v>
      </c>
      <c r="P34" s="1">
        <v>2332</v>
      </c>
      <c r="Q34" s="1">
        <v>2487</v>
      </c>
      <c r="R34" s="1">
        <v>2376</v>
      </c>
      <c r="S34" s="1">
        <v>4274</v>
      </c>
      <c r="T34" s="1">
        <v>0</v>
      </c>
      <c r="U34" s="1">
        <v>0</v>
      </c>
      <c r="V34" s="1">
        <v>0</v>
      </c>
      <c r="W34" s="1">
        <v>0</v>
      </c>
      <c r="X34" s="1">
        <v>382</v>
      </c>
    </row>
    <row r="35" spans="2:24" ht="13.5" customHeight="1">
      <c r="B35" s="20"/>
      <c r="C35" s="24">
        <v>46113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710</v>
      </c>
      <c r="J35" s="1">
        <v>1080</v>
      </c>
      <c r="K35" s="1">
        <v>1210</v>
      </c>
      <c r="L35" s="1">
        <v>1314</v>
      </c>
      <c r="M35" s="1">
        <v>1199</v>
      </c>
      <c r="N35" s="1">
        <v>113401</v>
      </c>
      <c r="O35" s="1">
        <v>2344</v>
      </c>
      <c r="P35" s="1">
        <v>2354</v>
      </c>
      <c r="Q35" s="1">
        <v>2460</v>
      </c>
      <c r="R35" s="1">
        <v>2384</v>
      </c>
      <c r="S35" s="1">
        <v>1730</v>
      </c>
      <c r="T35" s="1">
        <v>0</v>
      </c>
      <c r="U35" s="1">
        <v>0</v>
      </c>
      <c r="V35" s="1">
        <v>0</v>
      </c>
      <c r="W35" s="1">
        <v>0</v>
      </c>
      <c r="X35" s="1">
        <v>260</v>
      </c>
    </row>
    <row r="36" spans="2:24" ht="13.5" customHeight="1">
      <c r="B36" s="20"/>
      <c r="C36" s="24">
        <v>46143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770</v>
      </c>
      <c r="J36" s="1">
        <v>1188</v>
      </c>
      <c r="K36" s="1">
        <v>1318</v>
      </c>
      <c r="L36" s="1">
        <v>1355</v>
      </c>
      <c r="M36" s="1">
        <v>1273</v>
      </c>
      <c r="N36" s="1">
        <v>82281</v>
      </c>
      <c r="O36" s="1">
        <v>2393</v>
      </c>
      <c r="P36" s="1">
        <v>2449</v>
      </c>
      <c r="Q36" s="1">
        <v>2527</v>
      </c>
      <c r="R36" s="1">
        <v>2456</v>
      </c>
      <c r="S36" s="1">
        <v>2552</v>
      </c>
      <c r="T36" s="1">
        <v>0</v>
      </c>
      <c r="U36" s="1">
        <v>0</v>
      </c>
      <c r="V36" s="1">
        <v>0</v>
      </c>
      <c r="W36" s="1">
        <v>0</v>
      </c>
      <c r="X36" s="1">
        <v>73</v>
      </c>
    </row>
    <row r="37" spans="2:24" ht="13.5" customHeight="1">
      <c r="B37" s="23"/>
      <c r="C37" s="25">
        <v>46174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865</v>
      </c>
      <c r="J37" s="2">
        <v>1188</v>
      </c>
      <c r="K37" s="2">
        <v>1188</v>
      </c>
      <c r="L37" s="2">
        <v>1415</v>
      </c>
      <c r="M37" s="2">
        <v>1210</v>
      </c>
      <c r="N37" s="2">
        <v>48007</v>
      </c>
      <c r="O37" s="2">
        <v>2445</v>
      </c>
      <c r="P37" s="2">
        <v>2562</v>
      </c>
      <c r="Q37" s="2">
        <v>2700</v>
      </c>
      <c r="R37" s="2">
        <v>2581</v>
      </c>
      <c r="S37" s="2">
        <v>2040</v>
      </c>
      <c r="T37" s="2">
        <v>0</v>
      </c>
      <c r="U37" s="2">
        <v>0</v>
      </c>
      <c r="V37" s="2">
        <v>0</v>
      </c>
      <c r="W37" s="2">
        <v>0</v>
      </c>
      <c r="X37" s="2">
        <v>53</v>
      </c>
    </row>
    <row r="38" spans="2:24">
      <c r="B38" s="36" t="s">
        <v>147</v>
      </c>
      <c r="C38" s="5" t="s">
        <v>395</v>
      </c>
      <c r="L38" s="37"/>
    </row>
    <row r="39" spans="2:24">
      <c r="B39" s="37" t="s">
        <v>479</v>
      </c>
      <c r="C39" s="5" t="s">
        <v>480</v>
      </c>
    </row>
    <row r="40" spans="2:24">
      <c r="B40" s="37" t="s">
        <v>339</v>
      </c>
      <c r="C40" s="5" t="s">
        <v>38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487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19"/>
      <c r="B6" s="42"/>
      <c r="C6" s="95" t="s">
        <v>156</v>
      </c>
      <c r="D6" s="26"/>
      <c r="E6" s="423" t="s">
        <v>279</v>
      </c>
      <c r="F6" s="424"/>
      <c r="G6" s="424"/>
      <c r="H6" s="424"/>
      <c r="I6" s="425"/>
      <c r="J6" s="423" t="s">
        <v>16</v>
      </c>
      <c r="K6" s="424"/>
      <c r="L6" s="424"/>
      <c r="M6" s="424"/>
      <c r="N6" s="425"/>
      <c r="O6" s="423" t="s">
        <v>409</v>
      </c>
      <c r="P6" s="424"/>
      <c r="Q6" s="424"/>
      <c r="R6" s="424"/>
      <c r="S6" s="425"/>
      <c r="T6" s="423" t="s">
        <v>166</v>
      </c>
      <c r="U6" s="424"/>
      <c r="V6" s="424"/>
      <c r="W6" s="424"/>
      <c r="X6" s="425"/>
    </row>
    <row r="7" spans="1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45809</v>
      </c>
      <c r="D9" s="18" t="s">
        <v>427</v>
      </c>
      <c r="E9" s="1">
        <v>1620</v>
      </c>
      <c r="F9" s="1">
        <v>1652</v>
      </c>
      <c r="G9" s="1">
        <v>1652</v>
      </c>
      <c r="H9" s="1">
        <v>1637</v>
      </c>
      <c r="I9" s="1">
        <v>2651</v>
      </c>
      <c r="J9" s="1">
        <v>1512</v>
      </c>
      <c r="K9" s="1">
        <v>1512</v>
      </c>
      <c r="L9" s="1">
        <v>1512</v>
      </c>
      <c r="M9" s="1">
        <v>1512</v>
      </c>
      <c r="N9" s="1">
        <v>9846</v>
      </c>
      <c r="O9" s="1">
        <v>0</v>
      </c>
      <c r="P9" s="1">
        <v>0</v>
      </c>
      <c r="Q9" s="1">
        <v>0</v>
      </c>
      <c r="R9" s="1">
        <v>0</v>
      </c>
      <c r="S9" s="1">
        <v>228</v>
      </c>
      <c r="T9" s="1">
        <v>0</v>
      </c>
      <c r="U9" s="1">
        <v>0</v>
      </c>
      <c r="V9" s="1">
        <v>0</v>
      </c>
      <c r="W9" s="1">
        <v>0</v>
      </c>
      <c r="X9" s="1">
        <v>84</v>
      </c>
    </row>
    <row r="10" spans="1:24" ht="13.5" customHeight="1">
      <c r="B10" s="20"/>
      <c r="C10" s="24">
        <v>45839</v>
      </c>
      <c r="D10" s="18"/>
      <c r="E10" s="1">
        <v>1598</v>
      </c>
      <c r="F10" s="1">
        <v>1620</v>
      </c>
      <c r="G10" s="1">
        <v>1674</v>
      </c>
      <c r="H10" s="1">
        <v>1632</v>
      </c>
      <c r="I10" s="1">
        <v>1994</v>
      </c>
      <c r="J10" s="1">
        <v>0</v>
      </c>
      <c r="K10" s="1">
        <v>0</v>
      </c>
      <c r="L10" s="1">
        <v>0</v>
      </c>
      <c r="M10" s="1">
        <v>0</v>
      </c>
      <c r="N10" s="1">
        <v>870</v>
      </c>
      <c r="O10" s="1">
        <v>0</v>
      </c>
      <c r="P10" s="1">
        <v>0</v>
      </c>
      <c r="Q10" s="1">
        <v>0</v>
      </c>
      <c r="R10" s="1">
        <v>0</v>
      </c>
      <c r="S10" s="1">
        <v>70</v>
      </c>
      <c r="T10" s="1">
        <v>0</v>
      </c>
      <c r="U10" s="1">
        <v>0</v>
      </c>
      <c r="V10" s="1">
        <v>0</v>
      </c>
      <c r="W10" s="1">
        <v>0</v>
      </c>
      <c r="X10" s="1">
        <v>16</v>
      </c>
    </row>
    <row r="11" spans="1:24" ht="13.5" customHeight="1">
      <c r="B11" s="20"/>
      <c r="C11" s="24">
        <v>45870</v>
      </c>
      <c r="D11" s="18"/>
      <c r="E11" s="1">
        <v>1620</v>
      </c>
      <c r="F11" s="1">
        <v>1620</v>
      </c>
      <c r="G11" s="1">
        <v>1652</v>
      </c>
      <c r="H11" s="1">
        <v>1628</v>
      </c>
      <c r="I11" s="1">
        <v>1634</v>
      </c>
      <c r="J11" s="1">
        <v>0</v>
      </c>
      <c r="K11" s="1">
        <v>0</v>
      </c>
      <c r="L11" s="1">
        <v>0</v>
      </c>
      <c r="M11" s="1">
        <v>0</v>
      </c>
      <c r="N11" s="1">
        <v>312</v>
      </c>
      <c r="O11" s="1">
        <v>0</v>
      </c>
      <c r="P11" s="1">
        <v>0</v>
      </c>
      <c r="Q11" s="1">
        <v>0</v>
      </c>
      <c r="R11" s="1">
        <v>0</v>
      </c>
      <c r="S11" s="1">
        <v>94</v>
      </c>
      <c r="T11" s="1">
        <v>0</v>
      </c>
      <c r="U11" s="1">
        <v>0</v>
      </c>
      <c r="V11" s="1">
        <v>0</v>
      </c>
      <c r="W11" s="1">
        <v>0</v>
      </c>
      <c r="X11" s="1">
        <v>17</v>
      </c>
    </row>
    <row r="12" spans="1:24" ht="13.5" customHeight="1">
      <c r="B12" s="20"/>
      <c r="C12" s="24">
        <v>45901</v>
      </c>
      <c r="D12" s="18"/>
      <c r="E12" s="1">
        <v>1507</v>
      </c>
      <c r="F12" s="1">
        <v>1507</v>
      </c>
      <c r="G12" s="1">
        <v>1652</v>
      </c>
      <c r="H12" s="1">
        <v>1550</v>
      </c>
      <c r="I12" s="1">
        <v>4961</v>
      </c>
      <c r="J12" s="1">
        <v>0</v>
      </c>
      <c r="K12" s="1">
        <v>0</v>
      </c>
      <c r="L12" s="1">
        <v>0</v>
      </c>
      <c r="M12" s="1">
        <v>0</v>
      </c>
      <c r="N12" s="1">
        <v>911</v>
      </c>
      <c r="O12" s="1">
        <v>0</v>
      </c>
      <c r="P12" s="1">
        <v>0</v>
      </c>
      <c r="Q12" s="1">
        <v>0</v>
      </c>
      <c r="R12" s="1">
        <v>0</v>
      </c>
      <c r="S12" s="1">
        <v>391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1:24" ht="13.5" customHeight="1">
      <c r="B13" s="20"/>
      <c r="C13" s="24">
        <v>45931</v>
      </c>
      <c r="D13" s="18"/>
      <c r="E13" s="1">
        <v>1507</v>
      </c>
      <c r="F13" s="1">
        <v>1507</v>
      </c>
      <c r="G13" s="1">
        <v>1598</v>
      </c>
      <c r="H13" s="1">
        <v>1522</v>
      </c>
      <c r="I13" s="1">
        <v>7167</v>
      </c>
      <c r="J13" s="1">
        <v>0</v>
      </c>
      <c r="K13" s="1">
        <v>0</v>
      </c>
      <c r="L13" s="1">
        <v>0</v>
      </c>
      <c r="M13" s="1">
        <v>0</v>
      </c>
      <c r="N13" s="1">
        <v>134</v>
      </c>
      <c r="O13" s="1">
        <v>0</v>
      </c>
      <c r="P13" s="1">
        <v>0</v>
      </c>
      <c r="Q13" s="1">
        <v>0</v>
      </c>
      <c r="R13" s="1">
        <v>0</v>
      </c>
      <c r="S13" s="1">
        <v>485</v>
      </c>
      <c r="T13" s="1">
        <v>0</v>
      </c>
      <c r="U13" s="1">
        <v>0</v>
      </c>
      <c r="V13" s="1">
        <v>0</v>
      </c>
      <c r="W13" s="1">
        <v>0</v>
      </c>
      <c r="X13" s="1">
        <v>48</v>
      </c>
    </row>
    <row r="14" spans="1:24" ht="13.5" customHeight="1">
      <c r="B14" s="20"/>
      <c r="C14" s="24">
        <v>45962</v>
      </c>
      <c r="D14" s="18"/>
      <c r="E14" s="1">
        <v>1566</v>
      </c>
      <c r="F14" s="1">
        <v>1620</v>
      </c>
      <c r="G14" s="1">
        <v>1674</v>
      </c>
      <c r="H14" s="1">
        <v>1611</v>
      </c>
      <c r="I14" s="1">
        <v>6073</v>
      </c>
      <c r="J14" s="1">
        <v>0</v>
      </c>
      <c r="K14" s="1">
        <v>0</v>
      </c>
      <c r="L14" s="1">
        <v>0</v>
      </c>
      <c r="M14" s="1">
        <v>0</v>
      </c>
      <c r="N14" s="1">
        <v>253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61</v>
      </c>
    </row>
    <row r="15" spans="1:24" ht="13.5" customHeight="1">
      <c r="B15" s="20"/>
      <c r="C15" s="24">
        <v>45992</v>
      </c>
      <c r="D15" s="18"/>
      <c r="E15" s="1">
        <v>1598</v>
      </c>
      <c r="F15" s="1">
        <v>1620</v>
      </c>
      <c r="G15" s="1">
        <v>1620</v>
      </c>
      <c r="H15" s="1">
        <v>1619</v>
      </c>
      <c r="I15" s="1">
        <v>8932</v>
      </c>
      <c r="J15" s="1">
        <v>1393</v>
      </c>
      <c r="K15" s="1">
        <v>1393</v>
      </c>
      <c r="L15" s="1">
        <v>1393</v>
      </c>
      <c r="M15" s="1">
        <v>1393</v>
      </c>
      <c r="N15" s="1">
        <v>1509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14</v>
      </c>
    </row>
    <row r="16" spans="1:24" ht="13.5" customHeight="1">
      <c r="B16" s="20" t="s">
        <v>390</v>
      </c>
      <c r="C16" s="24">
        <v>46023</v>
      </c>
      <c r="D16" s="18" t="s">
        <v>427</v>
      </c>
      <c r="E16" s="1">
        <v>1620</v>
      </c>
      <c r="F16" s="1">
        <v>1620</v>
      </c>
      <c r="G16" s="1">
        <v>1620</v>
      </c>
      <c r="H16" s="1">
        <v>1620</v>
      </c>
      <c r="I16" s="1">
        <v>7195</v>
      </c>
      <c r="J16" s="1">
        <v>1771</v>
      </c>
      <c r="K16" s="1">
        <v>1771</v>
      </c>
      <c r="L16" s="1">
        <v>1771</v>
      </c>
      <c r="M16" s="1">
        <v>1771</v>
      </c>
      <c r="N16" s="1">
        <v>1151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ht="13.5" customHeight="1">
      <c r="B17" s="20"/>
      <c r="C17" s="24">
        <v>46054</v>
      </c>
      <c r="D17" s="18"/>
      <c r="E17" s="1">
        <v>1566</v>
      </c>
      <c r="F17" s="1">
        <v>1631</v>
      </c>
      <c r="G17" s="1">
        <v>1728</v>
      </c>
      <c r="H17" s="1">
        <v>1655</v>
      </c>
      <c r="I17" s="1">
        <v>5985</v>
      </c>
      <c r="J17" s="1">
        <v>0</v>
      </c>
      <c r="K17" s="1">
        <v>0</v>
      </c>
      <c r="L17" s="1">
        <v>0</v>
      </c>
      <c r="M17" s="1">
        <v>0</v>
      </c>
      <c r="N17" s="1">
        <v>80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559</v>
      </c>
    </row>
    <row r="18" spans="1:24" ht="13.5" customHeight="1">
      <c r="B18" s="20"/>
      <c r="C18" s="24">
        <v>46082</v>
      </c>
      <c r="D18" s="18"/>
      <c r="E18" s="1">
        <v>1693</v>
      </c>
      <c r="F18" s="1">
        <v>1728</v>
      </c>
      <c r="G18" s="1">
        <v>1890</v>
      </c>
      <c r="H18" s="1">
        <v>1758</v>
      </c>
      <c r="I18" s="1">
        <v>4200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108</v>
      </c>
    </row>
    <row r="19" spans="1:24" ht="13.5" customHeight="1">
      <c r="B19" s="20"/>
      <c r="C19" s="24">
        <v>46113</v>
      </c>
      <c r="D19" s="18"/>
      <c r="E19" s="1">
        <v>1693</v>
      </c>
      <c r="F19" s="1">
        <v>1728</v>
      </c>
      <c r="G19" s="1">
        <v>1922</v>
      </c>
      <c r="H19" s="1">
        <v>1800</v>
      </c>
      <c r="I19" s="1">
        <v>5258</v>
      </c>
      <c r="J19" s="1">
        <v>2306</v>
      </c>
      <c r="K19" s="1">
        <v>2306</v>
      </c>
      <c r="L19" s="1">
        <v>2331</v>
      </c>
      <c r="M19" s="1">
        <v>2318</v>
      </c>
      <c r="N19" s="1">
        <v>3693</v>
      </c>
      <c r="O19" s="1">
        <v>0</v>
      </c>
      <c r="P19" s="1">
        <v>0</v>
      </c>
      <c r="Q19" s="1">
        <v>0</v>
      </c>
      <c r="R19" s="1">
        <v>0</v>
      </c>
      <c r="S19" s="1">
        <v>62</v>
      </c>
      <c r="T19" s="1">
        <v>7169</v>
      </c>
      <c r="U19" s="1">
        <v>7171</v>
      </c>
      <c r="V19" s="1">
        <v>7247</v>
      </c>
      <c r="W19" s="1">
        <v>7191</v>
      </c>
      <c r="X19" s="1">
        <v>2555</v>
      </c>
    </row>
    <row r="20" spans="1:24" ht="13.5" customHeight="1">
      <c r="B20" s="20"/>
      <c r="C20" s="24">
        <v>46143</v>
      </c>
      <c r="D20" s="18"/>
      <c r="E20" s="1">
        <v>1836</v>
      </c>
      <c r="F20" s="1">
        <v>1987</v>
      </c>
      <c r="G20" s="1">
        <v>2020</v>
      </c>
      <c r="H20" s="1">
        <v>1963</v>
      </c>
      <c r="I20" s="1">
        <v>5508</v>
      </c>
      <c r="J20" s="1">
        <v>2334</v>
      </c>
      <c r="K20" s="1">
        <v>2334</v>
      </c>
      <c r="L20" s="1">
        <v>2334</v>
      </c>
      <c r="M20" s="1">
        <v>2334</v>
      </c>
      <c r="N20" s="1">
        <v>2097</v>
      </c>
      <c r="O20" s="1">
        <v>0</v>
      </c>
      <c r="P20" s="1">
        <v>0</v>
      </c>
      <c r="Q20" s="1">
        <v>0</v>
      </c>
      <c r="R20" s="1">
        <v>0</v>
      </c>
      <c r="S20" s="1">
        <v>22</v>
      </c>
      <c r="T20" s="1">
        <v>6897</v>
      </c>
      <c r="U20" s="1">
        <v>6897</v>
      </c>
      <c r="V20" s="1">
        <v>7257</v>
      </c>
      <c r="W20" s="1">
        <v>6965</v>
      </c>
      <c r="X20" s="1">
        <v>1649</v>
      </c>
    </row>
    <row r="21" spans="1:24" ht="13.5" customHeight="1">
      <c r="B21" s="23"/>
      <c r="C21" s="25">
        <v>46174</v>
      </c>
      <c r="D21" s="19"/>
      <c r="E21" s="2">
        <v>1825</v>
      </c>
      <c r="F21" s="2">
        <v>2020</v>
      </c>
      <c r="G21" s="2">
        <v>2106</v>
      </c>
      <c r="H21" s="2">
        <v>1998</v>
      </c>
      <c r="I21" s="2">
        <v>4884</v>
      </c>
      <c r="J21" s="2">
        <v>0</v>
      </c>
      <c r="K21" s="2">
        <v>0</v>
      </c>
      <c r="L21" s="2">
        <v>0</v>
      </c>
      <c r="M21" s="2">
        <v>0</v>
      </c>
      <c r="N21" s="2">
        <v>153</v>
      </c>
      <c r="O21" s="2">
        <v>0</v>
      </c>
      <c r="P21" s="2">
        <v>0</v>
      </c>
      <c r="Q21" s="2">
        <v>0</v>
      </c>
      <c r="R21" s="2">
        <v>0</v>
      </c>
      <c r="S21" s="2">
        <v>123</v>
      </c>
      <c r="T21" s="2">
        <v>0</v>
      </c>
      <c r="U21" s="2">
        <v>0</v>
      </c>
      <c r="V21" s="2">
        <v>0</v>
      </c>
      <c r="W21" s="2">
        <v>0</v>
      </c>
      <c r="X21" s="2">
        <v>353</v>
      </c>
    </row>
    <row r="22" spans="1:24">
      <c r="A22" s="119"/>
      <c r="B22" s="42"/>
      <c r="C22" s="95" t="s">
        <v>156</v>
      </c>
      <c r="D22" s="26"/>
      <c r="E22" s="423" t="s">
        <v>362</v>
      </c>
      <c r="F22" s="424"/>
      <c r="G22" s="424"/>
      <c r="H22" s="424"/>
      <c r="I22" s="425"/>
      <c r="J22" s="423" t="s">
        <v>168</v>
      </c>
      <c r="K22" s="424"/>
      <c r="L22" s="424"/>
      <c r="M22" s="424"/>
      <c r="N22" s="425"/>
      <c r="O22" s="423" t="s">
        <v>251</v>
      </c>
      <c r="P22" s="424"/>
      <c r="Q22" s="424"/>
      <c r="R22" s="424"/>
      <c r="S22" s="425"/>
      <c r="T22" s="423" t="s">
        <v>112</v>
      </c>
      <c r="U22" s="424"/>
      <c r="V22" s="424"/>
      <c r="W22" s="424"/>
      <c r="X22" s="425"/>
    </row>
    <row r="23" spans="1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ht="13.5" customHeight="1">
      <c r="B25" s="20" t="s">
        <v>26</v>
      </c>
      <c r="C25" s="24">
        <v>45809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837</v>
      </c>
      <c r="J25" s="1">
        <v>0</v>
      </c>
      <c r="K25" s="1">
        <v>0</v>
      </c>
      <c r="L25" s="1">
        <v>0</v>
      </c>
      <c r="M25" s="1">
        <v>0</v>
      </c>
      <c r="N25" s="1">
        <v>39</v>
      </c>
      <c r="O25" s="1">
        <v>1415</v>
      </c>
      <c r="P25" s="1">
        <v>1620</v>
      </c>
      <c r="Q25" s="1">
        <v>1771</v>
      </c>
      <c r="R25" s="1">
        <v>1570</v>
      </c>
      <c r="S25" s="1">
        <v>11608</v>
      </c>
      <c r="T25" s="1">
        <v>0</v>
      </c>
      <c r="U25" s="1">
        <v>0</v>
      </c>
      <c r="V25" s="1">
        <v>0</v>
      </c>
      <c r="W25" s="1">
        <v>0</v>
      </c>
      <c r="X25" s="1">
        <v>14</v>
      </c>
    </row>
    <row r="26" spans="1:24" ht="13.5" customHeight="1">
      <c r="B26" s="20"/>
      <c r="C26" s="24">
        <v>45839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419</v>
      </c>
      <c r="J26" s="1">
        <v>0</v>
      </c>
      <c r="K26" s="1">
        <v>0</v>
      </c>
      <c r="L26" s="1">
        <v>0</v>
      </c>
      <c r="M26" s="1">
        <v>0</v>
      </c>
      <c r="N26" s="1">
        <v>95</v>
      </c>
      <c r="O26" s="1">
        <v>1642</v>
      </c>
      <c r="P26" s="1">
        <v>1717</v>
      </c>
      <c r="Q26" s="1">
        <v>1836</v>
      </c>
      <c r="R26" s="1">
        <v>1716</v>
      </c>
      <c r="S26" s="1">
        <v>8818</v>
      </c>
      <c r="T26" s="1">
        <v>0</v>
      </c>
      <c r="U26" s="1">
        <v>0</v>
      </c>
      <c r="V26" s="1">
        <v>0</v>
      </c>
      <c r="W26" s="1">
        <v>0</v>
      </c>
      <c r="X26" s="1">
        <v>26</v>
      </c>
    </row>
    <row r="27" spans="1:24" ht="13.5" customHeight="1">
      <c r="B27" s="20"/>
      <c r="C27" s="24">
        <v>45870</v>
      </c>
      <c r="D27" s="18"/>
      <c r="E27" s="1">
        <v>2484</v>
      </c>
      <c r="F27" s="1">
        <v>2484</v>
      </c>
      <c r="G27" s="1">
        <v>2484</v>
      </c>
      <c r="H27" s="1">
        <v>2484</v>
      </c>
      <c r="I27" s="1">
        <v>1384</v>
      </c>
      <c r="J27" s="1">
        <v>4482</v>
      </c>
      <c r="K27" s="1">
        <v>4482</v>
      </c>
      <c r="L27" s="1">
        <v>4482</v>
      </c>
      <c r="M27" s="1">
        <v>4482</v>
      </c>
      <c r="N27" s="1">
        <v>1496</v>
      </c>
      <c r="O27" s="1">
        <v>1512</v>
      </c>
      <c r="P27" s="1">
        <v>1512</v>
      </c>
      <c r="Q27" s="1">
        <v>1674</v>
      </c>
      <c r="R27" s="1">
        <v>1533</v>
      </c>
      <c r="S27" s="1">
        <v>18896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1:24" ht="13.5" customHeight="1">
      <c r="B28" s="20"/>
      <c r="C28" s="24">
        <v>45901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464</v>
      </c>
      <c r="J28" s="1">
        <v>0</v>
      </c>
      <c r="K28" s="1">
        <v>0</v>
      </c>
      <c r="L28" s="1">
        <v>0</v>
      </c>
      <c r="M28" s="1">
        <v>0</v>
      </c>
      <c r="N28" s="1">
        <v>14</v>
      </c>
      <c r="O28" s="1">
        <v>1642</v>
      </c>
      <c r="P28" s="1">
        <v>1717</v>
      </c>
      <c r="Q28" s="1">
        <v>1819</v>
      </c>
      <c r="R28" s="1">
        <v>1714</v>
      </c>
      <c r="S28" s="1">
        <v>4412</v>
      </c>
      <c r="T28" s="1">
        <v>0</v>
      </c>
      <c r="U28" s="1">
        <v>0</v>
      </c>
      <c r="V28" s="1">
        <v>0</v>
      </c>
      <c r="W28" s="1">
        <v>0</v>
      </c>
      <c r="X28" s="1">
        <v>42</v>
      </c>
    </row>
    <row r="29" spans="1:24" ht="13.5" customHeight="1">
      <c r="B29" s="20"/>
      <c r="C29" s="24">
        <v>45931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63</v>
      </c>
      <c r="J29" s="1">
        <v>0</v>
      </c>
      <c r="K29" s="1">
        <v>0</v>
      </c>
      <c r="L29" s="1">
        <v>0</v>
      </c>
      <c r="M29" s="1">
        <v>0</v>
      </c>
      <c r="N29" s="1">
        <v>126</v>
      </c>
      <c r="O29" s="1">
        <v>1825</v>
      </c>
      <c r="P29" s="1">
        <v>1825</v>
      </c>
      <c r="Q29" s="1">
        <v>1922</v>
      </c>
      <c r="R29" s="1">
        <v>1849</v>
      </c>
      <c r="S29" s="1">
        <v>3187</v>
      </c>
      <c r="T29" s="1">
        <v>0</v>
      </c>
      <c r="U29" s="1">
        <v>0</v>
      </c>
      <c r="V29" s="1">
        <v>0</v>
      </c>
      <c r="W29" s="1">
        <v>0</v>
      </c>
      <c r="X29" s="1">
        <v>50</v>
      </c>
    </row>
    <row r="30" spans="1:24" ht="13.5" customHeight="1">
      <c r="B30" s="20"/>
      <c r="C30" s="24">
        <v>45962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240</v>
      </c>
      <c r="J30" s="1">
        <v>0</v>
      </c>
      <c r="K30" s="1">
        <v>0</v>
      </c>
      <c r="L30" s="1">
        <v>0</v>
      </c>
      <c r="M30" s="1">
        <v>0</v>
      </c>
      <c r="N30" s="1">
        <v>204</v>
      </c>
      <c r="O30" s="1">
        <v>1771</v>
      </c>
      <c r="P30" s="1">
        <v>1825</v>
      </c>
      <c r="Q30" s="1">
        <v>1890</v>
      </c>
      <c r="R30" s="1">
        <v>1825</v>
      </c>
      <c r="S30" s="1">
        <v>2949</v>
      </c>
      <c r="T30" s="1">
        <v>0</v>
      </c>
      <c r="U30" s="1">
        <v>0</v>
      </c>
      <c r="V30" s="1">
        <v>0</v>
      </c>
      <c r="W30" s="1">
        <v>0</v>
      </c>
      <c r="X30" s="1">
        <v>28</v>
      </c>
    </row>
    <row r="31" spans="1:24" ht="13.5" customHeight="1">
      <c r="B31" s="20"/>
      <c r="C31" s="24">
        <v>45992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42</v>
      </c>
      <c r="J31" s="1">
        <v>0</v>
      </c>
      <c r="K31" s="1">
        <v>0</v>
      </c>
      <c r="L31" s="1">
        <v>0</v>
      </c>
      <c r="M31" s="1">
        <v>0</v>
      </c>
      <c r="N31" s="1">
        <v>47</v>
      </c>
      <c r="O31" s="1">
        <v>1404</v>
      </c>
      <c r="P31" s="1">
        <v>1825</v>
      </c>
      <c r="Q31" s="1">
        <v>1858</v>
      </c>
      <c r="R31" s="1">
        <v>1712</v>
      </c>
      <c r="S31" s="1">
        <v>5623</v>
      </c>
      <c r="T31" s="1">
        <v>0</v>
      </c>
      <c r="U31" s="1">
        <v>0</v>
      </c>
      <c r="V31" s="1">
        <v>0</v>
      </c>
      <c r="W31" s="1">
        <v>0</v>
      </c>
      <c r="X31" s="1">
        <v>29</v>
      </c>
    </row>
    <row r="32" spans="1:24" ht="13.5" customHeight="1">
      <c r="B32" s="20" t="s">
        <v>390</v>
      </c>
      <c r="C32" s="24">
        <v>46023</v>
      </c>
      <c r="D32" s="18" t="s">
        <v>427</v>
      </c>
      <c r="E32" s="1">
        <v>0</v>
      </c>
      <c r="F32" s="1">
        <v>0</v>
      </c>
      <c r="G32" s="1">
        <v>0</v>
      </c>
      <c r="H32" s="1">
        <v>0</v>
      </c>
      <c r="I32" s="1">
        <v>16</v>
      </c>
      <c r="J32" s="1">
        <v>0</v>
      </c>
      <c r="K32" s="1">
        <v>0</v>
      </c>
      <c r="L32" s="1">
        <v>0</v>
      </c>
      <c r="M32" s="1">
        <v>0</v>
      </c>
      <c r="N32" s="1">
        <v>13</v>
      </c>
      <c r="O32" s="1">
        <v>1804</v>
      </c>
      <c r="P32" s="1">
        <v>1804</v>
      </c>
      <c r="Q32" s="1">
        <v>1998</v>
      </c>
      <c r="R32" s="1">
        <v>1815</v>
      </c>
      <c r="S32" s="1">
        <v>9966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20"/>
      <c r="C33" s="24">
        <v>46054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405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1858</v>
      </c>
      <c r="P33" s="1">
        <v>1922</v>
      </c>
      <c r="Q33" s="1">
        <v>2009</v>
      </c>
      <c r="R33" s="1">
        <v>1922</v>
      </c>
      <c r="S33" s="1">
        <v>6318</v>
      </c>
      <c r="T33" s="1">
        <v>0</v>
      </c>
      <c r="U33" s="1">
        <v>0</v>
      </c>
      <c r="V33" s="1">
        <v>0</v>
      </c>
      <c r="W33" s="1">
        <v>0</v>
      </c>
      <c r="X33" s="1">
        <v>60</v>
      </c>
    </row>
    <row r="34" spans="2:24" ht="13.5" customHeight="1">
      <c r="B34" s="20"/>
      <c r="C34" s="24">
        <v>46082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18</v>
      </c>
      <c r="O34" s="1">
        <v>1836</v>
      </c>
      <c r="P34" s="1">
        <v>2117</v>
      </c>
      <c r="Q34" s="1">
        <v>2138</v>
      </c>
      <c r="R34" s="1">
        <v>2070</v>
      </c>
      <c r="S34" s="1">
        <v>2284</v>
      </c>
      <c r="T34" s="1">
        <v>0</v>
      </c>
      <c r="U34" s="1">
        <v>0</v>
      </c>
      <c r="V34" s="1">
        <v>0</v>
      </c>
      <c r="W34" s="1">
        <v>0</v>
      </c>
      <c r="X34" s="1">
        <v>116</v>
      </c>
    </row>
    <row r="35" spans="2:24" ht="13.5" customHeight="1">
      <c r="B35" s="20"/>
      <c r="C35" s="24">
        <v>46113</v>
      </c>
      <c r="D35" s="18"/>
      <c r="E35" s="1">
        <v>5806</v>
      </c>
      <c r="F35" s="1">
        <v>5868</v>
      </c>
      <c r="G35" s="1">
        <v>5868</v>
      </c>
      <c r="H35" s="1">
        <v>5849</v>
      </c>
      <c r="I35" s="1">
        <v>1691</v>
      </c>
      <c r="J35" s="1">
        <v>0</v>
      </c>
      <c r="K35" s="1">
        <v>0</v>
      </c>
      <c r="L35" s="1">
        <v>0</v>
      </c>
      <c r="M35" s="1">
        <v>0</v>
      </c>
      <c r="N35" s="1">
        <v>190</v>
      </c>
      <c r="O35" s="1">
        <v>2160</v>
      </c>
      <c r="P35" s="1">
        <v>2160</v>
      </c>
      <c r="Q35" s="1">
        <v>2268</v>
      </c>
      <c r="R35" s="1">
        <v>2165</v>
      </c>
      <c r="S35" s="1">
        <v>2120</v>
      </c>
      <c r="T35" s="1">
        <v>0</v>
      </c>
      <c r="U35" s="1">
        <v>0</v>
      </c>
      <c r="V35" s="1">
        <v>0</v>
      </c>
      <c r="W35" s="1">
        <v>0</v>
      </c>
      <c r="X35" s="1">
        <v>264</v>
      </c>
    </row>
    <row r="36" spans="2:24" ht="13.5" customHeight="1">
      <c r="B36" s="20"/>
      <c r="C36" s="24">
        <v>46143</v>
      </c>
      <c r="D36" s="18"/>
      <c r="E36" s="1">
        <v>5516</v>
      </c>
      <c r="F36" s="1">
        <v>5516</v>
      </c>
      <c r="G36" s="1">
        <v>5516</v>
      </c>
      <c r="H36" s="1">
        <v>5516</v>
      </c>
      <c r="I36" s="1">
        <v>1385</v>
      </c>
      <c r="J36" s="1">
        <v>0</v>
      </c>
      <c r="K36" s="1">
        <v>0</v>
      </c>
      <c r="L36" s="1">
        <v>0</v>
      </c>
      <c r="M36" s="1">
        <v>0</v>
      </c>
      <c r="N36" s="1">
        <v>109</v>
      </c>
      <c r="O36" s="1">
        <v>2095</v>
      </c>
      <c r="P36" s="1">
        <v>2149</v>
      </c>
      <c r="Q36" s="1">
        <v>2214</v>
      </c>
      <c r="R36" s="1">
        <v>2157</v>
      </c>
      <c r="S36" s="1">
        <v>3250</v>
      </c>
      <c r="T36" s="1">
        <v>0</v>
      </c>
      <c r="U36" s="1">
        <v>0</v>
      </c>
      <c r="V36" s="1">
        <v>0</v>
      </c>
      <c r="W36" s="1">
        <v>0</v>
      </c>
      <c r="X36" s="1">
        <v>107</v>
      </c>
    </row>
    <row r="37" spans="2:24" ht="13.5" customHeight="1">
      <c r="B37" s="23"/>
      <c r="C37" s="25">
        <v>46174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160</v>
      </c>
      <c r="J37" s="2">
        <v>0</v>
      </c>
      <c r="K37" s="2">
        <v>0</v>
      </c>
      <c r="L37" s="2">
        <v>0</v>
      </c>
      <c r="M37" s="2">
        <v>0</v>
      </c>
      <c r="N37" s="2">
        <v>54</v>
      </c>
      <c r="O37" s="2">
        <v>2095</v>
      </c>
      <c r="P37" s="2">
        <v>2214</v>
      </c>
      <c r="Q37" s="2">
        <v>2300</v>
      </c>
      <c r="R37" s="2">
        <v>2187</v>
      </c>
      <c r="S37" s="2">
        <v>3113</v>
      </c>
      <c r="T37" s="2">
        <v>0</v>
      </c>
      <c r="U37" s="2">
        <v>0</v>
      </c>
      <c r="V37" s="2">
        <v>0</v>
      </c>
      <c r="W37" s="2">
        <v>0</v>
      </c>
      <c r="X37" s="2">
        <v>92</v>
      </c>
    </row>
    <row r="38" spans="2:24">
      <c r="B38" s="36"/>
      <c r="L38" s="37"/>
    </row>
    <row r="39" spans="2:24">
      <c r="B39" s="37"/>
    </row>
    <row r="40" spans="2:24">
      <c r="B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>
      <c r="B1" s="100"/>
      <c r="C1" s="100"/>
      <c r="D1" s="100"/>
    </row>
    <row r="2" spans="1:14" ht="12" customHeight="1">
      <c r="B2" s="100"/>
      <c r="C2" s="100"/>
      <c r="D2" s="100"/>
    </row>
    <row r="3" spans="1:14" ht="12" customHeight="1">
      <c r="B3" s="5" t="s">
        <v>487</v>
      </c>
    </row>
    <row r="4" spans="1:14" ht="12" customHeight="1">
      <c r="N4" s="36" t="s">
        <v>396</v>
      </c>
    </row>
    <row r="5" spans="1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119"/>
      <c r="B6" s="42"/>
      <c r="C6" s="95" t="s">
        <v>156</v>
      </c>
      <c r="D6" s="26"/>
      <c r="E6" s="423" t="s">
        <v>18</v>
      </c>
      <c r="F6" s="424"/>
      <c r="G6" s="424"/>
      <c r="H6" s="424"/>
      <c r="I6" s="425"/>
      <c r="J6" s="423" t="s">
        <v>213</v>
      </c>
      <c r="K6" s="424"/>
      <c r="L6" s="424"/>
      <c r="M6" s="424"/>
      <c r="N6" s="425"/>
    </row>
    <row r="7" spans="1:1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</row>
    <row r="8" spans="1:1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</row>
    <row r="9" spans="1:14" ht="13.5" customHeight="1">
      <c r="B9" s="20" t="s">
        <v>26</v>
      </c>
      <c r="C9" s="321">
        <v>45809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51</v>
      </c>
      <c r="J9" s="1">
        <v>1490</v>
      </c>
      <c r="K9" s="1">
        <v>1512</v>
      </c>
      <c r="L9" s="1">
        <v>1534</v>
      </c>
      <c r="M9" s="1">
        <v>1514</v>
      </c>
      <c r="N9" s="1">
        <v>8070</v>
      </c>
    </row>
    <row r="10" spans="1:14" ht="13.5" customHeight="1">
      <c r="B10" s="20"/>
      <c r="C10" s="321">
        <v>45839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17</v>
      </c>
      <c r="J10" s="1">
        <v>1426</v>
      </c>
      <c r="K10" s="1">
        <v>1490</v>
      </c>
      <c r="L10" s="1">
        <v>1534</v>
      </c>
      <c r="M10" s="1">
        <v>1482</v>
      </c>
      <c r="N10" s="1">
        <v>8501</v>
      </c>
    </row>
    <row r="11" spans="1:14" ht="13.5" customHeight="1">
      <c r="B11" s="20"/>
      <c r="C11" s="321">
        <v>45870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1404</v>
      </c>
      <c r="K11" s="1">
        <v>1447</v>
      </c>
      <c r="L11" s="1">
        <v>1507</v>
      </c>
      <c r="M11" s="1">
        <v>1453</v>
      </c>
      <c r="N11" s="1">
        <v>5711</v>
      </c>
    </row>
    <row r="12" spans="1:14" ht="13.5" customHeight="1">
      <c r="B12" s="20"/>
      <c r="C12" s="321">
        <v>45901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1458</v>
      </c>
      <c r="K12" s="1">
        <v>1480</v>
      </c>
      <c r="L12" s="1">
        <v>1544</v>
      </c>
      <c r="M12" s="1">
        <v>1490</v>
      </c>
      <c r="N12" s="1">
        <v>10364</v>
      </c>
    </row>
    <row r="13" spans="1:14" ht="13.5" customHeight="1">
      <c r="B13" s="20"/>
      <c r="C13" s="321">
        <v>45931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85</v>
      </c>
      <c r="J13" s="1">
        <v>1447</v>
      </c>
      <c r="K13" s="1">
        <v>1458</v>
      </c>
      <c r="L13" s="1">
        <v>1501</v>
      </c>
      <c r="M13" s="1">
        <v>1467</v>
      </c>
      <c r="N13" s="1">
        <v>4301</v>
      </c>
    </row>
    <row r="14" spans="1:14" ht="13.5" customHeight="1">
      <c r="B14" s="20"/>
      <c r="C14" s="321">
        <v>45962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132</v>
      </c>
      <c r="J14" s="1">
        <v>1480</v>
      </c>
      <c r="K14" s="1">
        <v>1512</v>
      </c>
      <c r="L14" s="1">
        <v>1566</v>
      </c>
      <c r="M14" s="1">
        <v>1513</v>
      </c>
      <c r="N14" s="1">
        <v>2684</v>
      </c>
    </row>
    <row r="15" spans="1:14" ht="13.5" customHeight="1">
      <c r="B15" s="20"/>
      <c r="C15" s="321">
        <v>45992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19</v>
      </c>
      <c r="J15" s="1">
        <v>1566</v>
      </c>
      <c r="K15" s="1">
        <v>1566</v>
      </c>
      <c r="L15" s="1">
        <v>1674</v>
      </c>
      <c r="M15" s="1">
        <v>1585</v>
      </c>
      <c r="N15" s="1">
        <v>2264</v>
      </c>
    </row>
    <row r="16" spans="1:14" ht="13.5" customHeight="1">
      <c r="B16" s="20" t="s">
        <v>390</v>
      </c>
      <c r="C16" s="321">
        <v>46023</v>
      </c>
      <c r="D16" s="18" t="s">
        <v>427</v>
      </c>
      <c r="E16" s="1">
        <v>0</v>
      </c>
      <c r="F16" s="1">
        <v>0</v>
      </c>
      <c r="G16" s="1">
        <v>0</v>
      </c>
      <c r="H16" s="1">
        <v>0</v>
      </c>
      <c r="I16" s="1">
        <v>20</v>
      </c>
      <c r="J16" s="1">
        <v>0</v>
      </c>
      <c r="K16" s="1">
        <v>0</v>
      </c>
      <c r="L16" s="1">
        <v>0</v>
      </c>
      <c r="M16" s="1">
        <v>0</v>
      </c>
      <c r="N16" s="1">
        <v>868</v>
      </c>
    </row>
    <row r="17" spans="2:14" ht="13.5" customHeight="1">
      <c r="B17" s="20"/>
      <c r="C17" s="321">
        <v>46054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19</v>
      </c>
      <c r="J17" s="1">
        <v>1652</v>
      </c>
      <c r="K17" s="1">
        <v>1693</v>
      </c>
      <c r="L17" s="1">
        <v>1751</v>
      </c>
      <c r="M17" s="1">
        <v>1704</v>
      </c>
      <c r="N17" s="1">
        <v>1049</v>
      </c>
    </row>
    <row r="18" spans="2:14" ht="13.5" customHeight="1">
      <c r="B18" s="20"/>
      <c r="C18" s="321">
        <v>46082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21</v>
      </c>
      <c r="J18" s="1">
        <v>1674</v>
      </c>
      <c r="K18" s="1">
        <v>1717</v>
      </c>
      <c r="L18" s="1">
        <v>1760</v>
      </c>
      <c r="M18" s="1">
        <v>1724</v>
      </c>
      <c r="N18" s="1">
        <v>2285</v>
      </c>
    </row>
    <row r="19" spans="2:14" ht="13.5" customHeight="1">
      <c r="B19" s="20"/>
      <c r="C19" s="321">
        <v>46113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98</v>
      </c>
      <c r="J19" s="1">
        <v>1728</v>
      </c>
      <c r="K19" s="1">
        <v>1847</v>
      </c>
      <c r="L19" s="1">
        <v>1847</v>
      </c>
      <c r="M19" s="1">
        <v>1799</v>
      </c>
      <c r="N19" s="1">
        <v>3273</v>
      </c>
    </row>
    <row r="20" spans="2:14" ht="13.5" customHeight="1">
      <c r="B20" s="20"/>
      <c r="C20" s="321">
        <v>46143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741</v>
      </c>
    </row>
    <row r="21" spans="2:14" ht="13.5" customHeight="1">
      <c r="B21" s="23"/>
      <c r="C21" s="183">
        <v>46174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627</v>
      </c>
    </row>
  </sheetData>
  <mergeCells count="2">
    <mergeCell ref="E6:I6"/>
    <mergeCell ref="J6:N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X38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>
      <c r="B2" s="5" t="s">
        <v>73</v>
      </c>
    </row>
    <row r="3" spans="1:24" ht="12" customHeight="1">
      <c r="B3" s="5" t="s">
        <v>263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>
      <c r="A6" s="119"/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265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1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ht="13.5" customHeight="1">
      <c r="B9" s="20" t="s">
        <v>26</v>
      </c>
      <c r="C9" s="24">
        <v>45809</v>
      </c>
      <c r="D9" s="18" t="s">
        <v>427</v>
      </c>
      <c r="E9" s="1">
        <v>1271</v>
      </c>
      <c r="F9" s="1">
        <v>1381</v>
      </c>
      <c r="G9" s="1">
        <v>1458</v>
      </c>
      <c r="H9" s="1">
        <v>1371</v>
      </c>
      <c r="I9" s="1">
        <v>287811</v>
      </c>
      <c r="J9" s="1">
        <v>810</v>
      </c>
      <c r="K9" s="1">
        <v>864</v>
      </c>
      <c r="L9" s="1">
        <v>907</v>
      </c>
      <c r="M9" s="1">
        <v>861</v>
      </c>
      <c r="N9" s="1">
        <v>591176</v>
      </c>
      <c r="O9" s="1">
        <v>1164</v>
      </c>
      <c r="P9" s="1">
        <v>1257</v>
      </c>
      <c r="Q9" s="1">
        <v>1320</v>
      </c>
      <c r="R9" s="1">
        <v>1254</v>
      </c>
      <c r="S9" s="1">
        <v>503621</v>
      </c>
      <c r="T9" s="1">
        <v>1291</v>
      </c>
      <c r="U9" s="1">
        <v>1347</v>
      </c>
      <c r="V9" s="1">
        <v>1426</v>
      </c>
      <c r="W9" s="1">
        <v>1348</v>
      </c>
      <c r="X9" s="1">
        <v>630273</v>
      </c>
    </row>
    <row r="10" spans="1:24" ht="13.5" customHeight="1">
      <c r="B10" s="20"/>
      <c r="C10" s="24">
        <v>45839</v>
      </c>
      <c r="D10" s="18"/>
      <c r="E10" s="1">
        <v>1382</v>
      </c>
      <c r="F10" s="1">
        <v>1459</v>
      </c>
      <c r="G10" s="1">
        <v>1566</v>
      </c>
      <c r="H10" s="1">
        <v>1470</v>
      </c>
      <c r="I10" s="1">
        <v>300451</v>
      </c>
      <c r="J10" s="1">
        <v>878</v>
      </c>
      <c r="K10" s="1">
        <v>902</v>
      </c>
      <c r="L10" s="1">
        <v>944</v>
      </c>
      <c r="M10" s="1">
        <v>907</v>
      </c>
      <c r="N10" s="1">
        <v>605321</v>
      </c>
      <c r="O10" s="1">
        <v>1267</v>
      </c>
      <c r="P10" s="1">
        <v>1350</v>
      </c>
      <c r="Q10" s="1">
        <v>1454</v>
      </c>
      <c r="R10" s="1">
        <v>1353</v>
      </c>
      <c r="S10" s="1">
        <v>507921</v>
      </c>
      <c r="T10" s="1">
        <v>1362</v>
      </c>
      <c r="U10" s="1">
        <v>1447</v>
      </c>
      <c r="V10" s="1">
        <v>1502</v>
      </c>
      <c r="W10" s="1">
        <v>1440</v>
      </c>
      <c r="X10" s="1">
        <v>630496</v>
      </c>
    </row>
    <row r="11" spans="1:24" ht="13.5" customHeight="1">
      <c r="B11" s="20"/>
      <c r="C11" s="24">
        <v>45870</v>
      </c>
      <c r="D11" s="18"/>
      <c r="E11" s="1">
        <v>1404</v>
      </c>
      <c r="F11" s="1">
        <v>1474</v>
      </c>
      <c r="G11" s="1">
        <v>1566</v>
      </c>
      <c r="H11" s="1">
        <v>1484</v>
      </c>
      <c r="I11" s="1">
        <v>334932</v>
      </c>
      <c r="J11" s="1">
        <v>810</v>
      </c>
      <c r="K11" s="1">
        <v>879</v>
      </c>
      <c r="L11" s="1">
        <v>902</v>
      </c>
      <c r="M11" s="1">
        <v>872</v>
      </c>
      <c r="N11" s="1">
        <v>599391</v>
      </c>
      <c r="O11" s="1">
        <v>1295</v>
      </c>
      <c r="P11" s="1">
        <v>1350</v>
      </c>
      <c r="Q11" s="1">
        <v>1448</v>
      </c>
      <c r="R11" s="1">
        <v>1365</v>
      </c>
      <c r="S11" s="1">
        <v>574421</v>
      </c>
      <c r="T11" s="1">
        <v>1392</v>
      </c>
      <c r="U11" s="1">
        <v>1447</v>
      </c>
      <c r="V11" s="1">
        <v>1490</v>
      </c>
      <c r="W11" s="1">
        <v>1442</v>
      </c>
      <c r="X11" s="1">
        <v>767399</v>
      </c>
    </row>
    <row r="12" spans="1:24" ht="13.5" customHeight="1">
      <c r="B12" s="20"/>
      <c r="C12" s="24">
        <v>45901</v>
      </c>
      <c r="D12" s="18"/>
      <c r="E12" s="1">
        <v>1372</v>
      </c>
      <c r="F12" s="1">
        <v>1436</v>
      </c>
      <c r="G12" s="1">
        <v>1483</v>
      </c>
      <c r="H12" s="1">
        <v>1430</v>
      </c>
      <c r="I12" s="1">
        <v>319017</v>
      </c>
      <c r="J12" s="1">
        <v>724</v>
      </c>
      <c r="K12" s="1">
        <v>794</v>
      </c>
      <c r="L12" s="1">
        <v>896</v>
      </c>
      <c r="M12" s="1">
        <v>800</v>
      </c>
      <c r="N12" s="1">
        <v>638528</v>
      </c>
      <c r="O12" s="1">
        <v>1188</v>
      </c>
      <c r="P12" s="1">
        <v>1296</v>
      </c>
      <c r="Q12" s="1">
        <v>1358</v>
      </c>
      <c r="R12" s="1">
        <v>1288</v>
      </c>
      <c r="S12" s="1">
        <v>531503</v>
      </c>
      <c r="T12" s="1">
        <v>1359</v>
      </c>
      <c r="U12" s="1">
        <v>1393</v>
      </c>
      <c r="V12" s="1">
        <v>1447</v>
      </c>
      <c r="W12" s="1">
        <v>1396</v>
      </c>
      <c r="X12" s="1">
        <v>741123</v>
      </c>
    </row>
    <row r="13" spans="1:24" ht="13.5" customHeight="1">
      <c r="B13" s="20"/>
      <c r="C13" s="24">
        <v>45931</v>
      </c>
      <c r="D13" s="18"/>
      <c r="E13" s="1">
        <v>1201</v>
      </c>
      <c r="F13" s="1">
        <v>1324</v>
      </c>
      <c r="G13" s="1">
        <v>1395</v>
      </c>
      <c r="H13" s="1">
        <v>1317</v>
      </c>
      <c r="I13" s="1">
        <v>314478</v>
      </c>
      <c r="J13" s="1">
        <v>670</v>
      </c>
      <c r="K13" s="1">
        <v>743</v>
      </c>
      <c r="L13" s="1">
        <v>810</v>
      </c>
      <c r="M13" s="1">
        <v>746</v>
      </c>
      <c r="N13" s="1">
        <v>682928</v>
      </c>
      <c r="O13" s="1">
        <v>1058</v>
      </c>
      <c r="P13" s="1">
        <v>1218</v>
      </c>
      <c r="Q13" s="1">
        <v>1293</v>
      </c>
      <c r="R13" s="1">
        <v>1198</v>
      </c>
      <c r="S13" s="1">
        <v>545341</v>
      </c>
      <c r="T13" s="1">
        <v>1285</v>
      </c>
      <c r="U13" s="1">
        <v>1322</v>
      </c>
      <c r="V13" s="1">
        <v>1382</v>
      </c>
      <c r="W13" s="1">
        <v>1327</v>
      </c>
      <c r="X13" s="1">
        <v>752427</v>
      </c>
    </row>
    <row r="14" spans="1:24" ht="13.5" customHeight="1">
      <c r="B14" s="20"/>
      <c r="C14" s="24">
        <v>45962</v>
      </c>
      <c r="D14" s="18"/>
      <c r="E14" s="1">
        <v>1188</v>
      </c>
      <c r="F14" s="1">
        <v>1296</v>
      </c>
      <c r="G14" s="1">
        <v>1355</v>
      </c>
      <c r="H14" s="1">
        <v>1288</v>
      </c>
      <c r="I14" s="1">
        <v>351928</v>
      </c>
      <c r="J14" s="1">
        <v>670</v>
      </c>
      <c r="K14" s="1">
        <v>726</v>
      </c>
      <c r="L14" s="1">
        <v>810</v>
      </c>
      <c r="M14" s="1">
        <v>728</v>
      </c>
      <c r="N14" s="1">
        <v>785040</v>
      </c>
      <c r="O14" s="1">
        <v>1048</v>
      </c>
      <c r="P14" s="1">
        <v>1134</v>
      </c>
      <c r="Q14" s="1">
        <v>1261</v>
      </c>
      <c r="R14" s="1">
        <v>1150</v>
      </c>
      <c r="S14" s="1">
        <v>654994</v>
      </c>
      <c r="T14" s="1">
        <v>1288</v>
      </c>
      <c r="U14" s="1">
        <v>1350</v>
      </c>
      <c r="V14" s="1">
        <v>1430</v>
      </c>
      <c r="W14" s="1">
        <v>1354</v>
      </c>
      <c r="X14" s="1">
        <v>827704</v>
      </c>
    </row>
    <row r="15" spans="1:24" ht="13.5" customHeight="1">
      <c r="B15" s="20"/>
      <c r="C15" s="24">
        <v>45992</v>
      </c>
      <c r="D15" s="18"/>
      <c r="E15" s="1">
        <v>1253</v>
      </c>
      <c r="F15" s="1">
        <v>1350</v>
      </c>
      <c r="G15" s="1">
        <v>1406</v>
      </c>
      <c r="H15" s="1">
        <v>1346</v>
      </c>
      <c r="I15" s="1">
        <v>470922</v>
      </c>
      <c r="J15" s="1">
        <v>637</v>
      </c>
      <c r="K15" s="1">
        <v>724</v>
      </c>
      <c r="L15" s="1">
        <v>810</v>
      </c>
      <c r="M15" s="1">
        <v>720</v>
      </c>
      <c r="N15" s="1">
        <v>834290</v>
      </c>
      <c r="O15" s="1">
        <v>1058</v>
      </c>
      <c r="P15" s="1">
        <v>1142</v>
      </c>
      <c r="Q15" s="1">
        <v>1255</v>
      </c>
      <c r="R15" s="1">
        <v>1161</v>
      </c>
      <c r="S15" s="1">
        <v>783724</v>
      </c>
      <c r="T15" s="1">
        <v>1342</v>
      </c>
      <c r="U15" s="1">
        <v>1444</v>
      </c>
      <c r="V15" s="1">
        <v>1521</v>
      </c>
      <c r="W15" s="1">
        <v>1434</v>
      </c>
      <c r="X15" s="1">
        <v>1032043</v>
      </c>
    </row>
    <row r="16" spans="1:24" ht="13.5" customHeight="1">
      <c r="B16" s="20" t="s">
        <v>390</v>
      </c>
      <c r="C16" s="24">
        <v>46023</v>
      </c>
      <c r="D16" s="18" t="s">
        <v>427</v>
      </c>
      <c r="E16" s="1">
        <v>1281</v>
      </c>
      <c r="F16" s="1">
        <v>1361</v>
      </c>
      <c r="G16" s="1">
        <v>1418</v>
      </c>
      <c r="H16" s="1">
        <v>1359</v>
      </c>
      <c r="I16" s="1">
        <v>366085</v>
      </c>
      <c r="J16" s="1">
        <v>645</v>
      </c>
      <c r="K16" s="1">
        <v>702</v>
      </c>
      <c r="L16" s="1">
        <v>759</v>
      </c>
      <c r="M16" s="1">
        <v>705</v>
      </c>
      <c r="N16" s="1">
        <v>749670</v>
      </c>
      <c r="O16" s="1">
        <v>1069</v>
      </c>
      <c r="P16" s="1">
        <v>1164</v>
      </c>
      <c r="Q16" s="1">
        <v>1239</v>
      </c>
      <c r="R16" s="1">
        <v>1162</v>
      </c>
      <c r="S16" s="1">
        <v>646049</v>
      </c>
      <c r="T16" s="1">
        <v>1267</v>
      </c>
      <c r="U16" s="1">
        <v>1375</v>
      </c>
      <c r="V16" s="1">
        <v>1458</v>
      </c>
      <c r="W16" s="1">
        <v>1365</v>
      </c>
      <c r="X16" s="1">
        <v>800403</v>
      </c>
    </row>
    <row r="17" spans="1:24" ht="13.5" customHeight="1">
      <c r="B17" s="20"/>
      <c r="C17" s="24">
        <v>46054</v>
      </c>
      <c r="D17" s="18"/>
      <c r="E17" s="1">
        <v>1188</v>
      </c>
      <c r="F17" s="1">
        <v>1322</v>
      </c>
      <c r="G17" s="1">
        <v>1382</v>
      </c>
      <c r="H17" s="1">
        <v>1305</v>
      </c>
      <c r="I17" s="1">
        <v>316428</v>
      </c>
      <c r="J17" s="1">
        <v>657</v>
      </c>
      <c r="K17" s="1">
        <v>706</v>
      </c>
      <c r="L17" s="1">
        <v>756</v>
      </c>
      <c r="M17" s="1">
        <v>710</v>
      </c>
      <c r="N17" s="1">
        <v>676983</v>
      </c>
      <c r="O17" s="1">
        <v>1069</v>
      </c>
      <c r="P17" s="1">
        <v>1166</v>
      </c>
      <c r="Q17" s="1">
        <v>1218</v>
      </c>
      <c r="R17" s="1">
        <v>1151</v>
      </c>
      <c r="S17" s="1">
        <v>582828</v>
      </c>
      <c r="T17" s="1">
        <v>1199</v>
      </c>
      <c r="U17" s="1">
        <v>1296</v>
      </c>
      <c r="V17" s="1">
        <v>1350</v>
      </c>
      <c r="W17" s="1">
        <v>1293</v>
      </c>
      <c r="X17" s="1">
        <v>700957</v>
      </c>
    </row>
    <row r="18" spans="1:24" ht="13.5" customHeight="1">
      <c r="B18" s="20"/>
      <c r="C18" s="24">
        <v>46082</v>
      </c>
      <c r="D18" s="18"/>
      <c r="E18" s="1">
        <v>1240</v>
      </c>
      <c r="F18" s="1">
        <v>1328</v>
      </c>
      <c r="G18" s="1">
        <v>1372</v>
      </c>
      <c r="H18" s="1">
        <v>1314</v>
      </c>
      <c r="I18" s="1">
        <v>340302</v>
      </c>
      <c r="J18" s="1">
        <v>689</v>
      </c>
      <c r="K18" s="1">
        <v>743</v>
      </c>
      <c r="L18" s="1">
        <v>778</v>
      </c>
      <c r="M18" s="1">
        <v>735</v>
      </c>
      <c r="N18" s="1">
        <v>796192</v>
      </c>
      <c r="O18" s="1">
        <v>1080</v>
      </c>
      <c r="P18" s="1">
        <v>1172</v>
      </c>
      <c r="Q18" s="1">
        <v>1244</v>
      </c>
      <c r="R18" s="1">
        <v>1167</v>
      </c>
      <c r="S18" s="1">
        <v>620539</v>
      </c>
      <c r="T18" s="1">
        <v>1252</v>
      </c>
      <c r="U18" s="1">
        <v>1318</v>
      </c>
      <c r="V18" s="1">
        <v>1372</v>
      </c>
      <c r="W18" s="1">
        <v>1314</v>
      </c>
      <c r="X18" s="1">
        <v>784759</v>
      </c>
    </row>
    <row r="19" spans="1:24" ht="13.5" customHeight="1">
      <c r="B19" s="20"/>
      <c r="C19" s="24">
        <v>46113</v>
      </c>
      <c r="D19" s="18"/>
      <c r="E19" s="1">
        <v>1296</v>
      </c>
      <c r="F19" s="1">
        <v>1405</v>
      </c>
      <c r="G19" s="1">
        <v>1458</v>
      </c>
      <c r="H19" s="1">
        <v>1398</v>
      </c>
      <c r="I19" s="1">
        <v>333059</v>
      </c>
      <c r="J19" s="1">
        <v>788</v>
      </c>
      <c r="K19" s="1">
        <v>810</v>
      </c>
      <c r="L19" s="1">
        <v>846</v>
      </c>
      <c r="M19" s="1">
        <v>813</v>
      </c>
      <c r="N19" s="1">
        <v>679366</v>
      </c>
      <c r="O19" s="1">
        <v>1166</v>
      </c>
      <c r="P19" s="1">
        <v>1253</v>
      </c>
      <c r="Q19" s="1">
        <v>1312</v>
      </c>
      <c r="R19" s="1">
        <v>1257</v>
      </c>
      <c r="S19" s="1">
        <v>554401</v>
      </c>
      <c r="T19" s="1">
        <v>1339</v>
      </c>
      <c r="U19" s="1">
        <v>1393</v>
      </c>
      <c r="V19" s="1">
        <v>1480</v>
      </c>
      <c r="W19" s="1">
        <v>1404</v>
      </c>
      <c r="X19" s="1">
        <v>706094</v>
      </c>
    </row>
    <row r="20" spans="1:24" ht="13.5" customHeight="1">
      <c r="B20" s="20"/>
      <c r="C20" s="24">
        <v>46143</v>
      </c>
      <c r="D20" s="18"/>
      <c r="E20" s="1">
        <v>1377</v>
      </c>
      <c r="F20" s="1">
        <v>1491</v>
      </c>
      <c r="G20" s="1">
        <v>1542</v>
      </c>
      <c r="H20" s="1">
        <v>1483</v>
      </c>
      <c r="I20" s="1">
        <v>332594</v>
      </c>
      <c r="J20" s="1">
        <v>799</v>
      </c>
      <c r="K20" s="1">
        <v>864</v>
      </c>
      <c r="L20" s="1">
        <v>889</v>
      </c>
      <c r="M20" s="1">
        <v>850</v>
      </c>
      <c r="N20" s="1">
        <v>675777</v>
      </c>
      <c r="O20" s="1">
        <v>1248</v>
      </c>
      <c r="P20" s="1">
        <v>1320</v>
      </c>
      <c r="Q20" s="1">
        <v>1383</v>
      </c>
      <c r="R20" s="1">
        <v>1324</v>
      </c>
      <c r="S20" s="1">
        <v>526703</v>
      </c>
      <c r="T20" s="1">
        <v>1380</v>
      </c>
      <c r="U20" s="1">
        <v>1455</v>
      </c>
      <c r="V20" s="1">
        <v>1512</v>
      </c>
      <c r="W20" s="1">
        <v>1453</v>
      </c>
      <c r="X20" s="1">
        <v>705811</v>
      </c>
    </row>
    <row r="21" spans="1:24" ht="13.5" customHeight="1">
      <c r="B21" s="23"/>
      <c r="C21" s="25">
        <v>46174</v>
      </c>
      <c r="D21" s="19"/>
      <c r="E21" s="2">
        <v>1285</v>
      </c>
      <c r="F21" s="2">
        <v>1401</v>
      </c>
      <c r="G21" s="2">
        <v>1459</v>
      </c>
      <c r="H21" s="2">
        <v>1388</v>
      </c>
      <c r="I21" s="2">
        <v>252772</v>
      </c>
      <c r="J21" s="2">
        <v>746</v>
      </c>
      <c r="K21" s="2">
        <v>810</v>
      </c>
      <c r="L21" s="2">
        <v>864</v>
      </c>
      <c r="M21" s="2">
        <v>813</v>
      </c>
      <c r="N21" s="2">
        <v>534636</v>
      </c>
      <c r="O21" s="2">
        <v>1156</v>
      </c>
      <c r="P21" s="2">
        <v>1270</v>
      </c>
      <c r="Q21" s="2">
        <v>1334</v>
      </c>
      <c r="R21" s="2">
        <v>1261</v>
      </c>
      <c r="S21" s="2">
        <v>432429</v>
      </c>
      <c r="T21" s="2">
        <v>1291</v>
      </c>
      <c r="U21" s="2">
        <v>1358</v>
      </c>
      <c r="V21" s="2">
        <v>1426</v>
      </c>
      <c r="W21" s="2">
        <v>1360</v>
      </c>
      <c r="X21" s="2">
        <v>565978</v>
      </c>
    </row>
    <row r="22" spans="1:24" ht="13.5" customHeight="1">
      <c r="A22" s="119"/>
      <c r="B22" s="56"/>
      <c r="C22" s="32" t="s">
        <v>156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  <c r="T22" s="95"/>
      <c r="U22" s="17"/>
      <c r="V22" s="17"/>
      <c r="W22" s="17"/>
      <c r="X22" s="17"/>
    </row>
    <row r="23" spans="1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4"/>
      <c r="U23" s="13"/>
      <c r="V23" s="13"/>
      <c r="W23" s="13"/>
      <c r="X23" s="13"/>
    </row>
    <row r="24" spans="1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4"/>
      <c r="U24" s="13"/>
      <c r="V24" s="13"/>
      <c r="W24" s="13"/>
      <c r="X24" s="13"/>
    </row>
    <row r="25" spans="1:24" ht="13.5" customHeight="1">
      <c r="B25" s="20" t="s">
        <v>26</v>
      </c>
      <c r="C25" s="24">
        <v>45809</v>
      </c>
      <c r="D25" s="18" t="s">
        <v>427</v>
      </c>
      <c r="E25" s="1">
        <v>842</v>
      </c>
      <c r="F25" s="1">
        <v>875</v>
      </c>
      <c r="G25" s="1">
        <v>950</v>
      </c>
      <c r="H25" s="1">
        <v>883</v>
      </c>
      <c r="I25" s="1">
        <v>887150</v>
      </c>
      <c r="J25" s="1">
        <v>1253</v>
      </c>
      <c r="K25" s="1">
        <v>1350</v>
      </c>
      <c r="L25" s="1">
        <v>1458</v>
      </c>
      <c r="M25" s="1">
        <v>1354</v>
      </c>
      <c r="N25" s="1">
        <v>55481</v>
      </c>
      <c r="O25" s="1">
        <v>1048</v>
      </c>
      <c r="P25" s="1">
        <v>1161</v>
      </c>
      <c r="Q25" s="1">
        <v>1220</v>
      </c>
      <c r="R25" s="1">
        <v>1160</v>
      </c>
      <c r="S25" s="1">
        <v>675423</v>
      </c>
      <c r="T25" s="92"/>
      <c r="U25" s="12"/>
      <c r="V25" s="12"/>
      <c r="W25" s="12"/>
      <c r="X25" s="12"/>
    </row>
    <row r="26" spans="1:24" ht="13.5" customHeight="1">
      <c r="B26" s="20"/>
      <c r="C26" s="24">
        <v>45839</v>
      </c>
      <c r="D26" s="18"/>
      <c r="E26" s="1">
        <v>864</v>
      </c>
      <c r="F26" s="1">
        <v>940</v>
      </c>
      <c r="G26" s="1">
        <v>994</v>
      </c>
      <c r="H26" s="1">
        <v>934</v>
      </c>
      <c r="I26" s="1">
        <v>829949</v>
      </c>
      <c r="J26" s="1">
        <v>1308</v>
      </c>
      <c r="K26" s="1">
        <v>1439</v>
      </c>
      <c r="L26" s="1">
        <v>1560</v>
      </c>
      <c r="M26" s="1">
        <v>1437</v>
      </c>
      <c r="N26" s="1">
        <v>57958</v>
      </c>
      <c r="O26" s="1">
        <v>1139</v>
      </c>
      <c r="P26" s="1">
        <v>1236</v>
      </c>
      <c r="Q26" s="1">
        <v>1326</v>
      </c>
      <c r="R26" s="1">
        <v>1233</v>
      </c>
      <c r="S26" s="1">
        <v>698366</v>
      </c>
      <c r="T26" s="92"/>
      <c r="U26" s="12"/>
      <c r="V26" s="12"/>
      <c r="W26" s="12"/>
      <c r="X26" s="12"/>
    </row>
    <row r="27" spans="1:24" ht="13.5" customHeight="1">
      <c r="B27" s="20"/>
      <c r="C27" s="24">
        <v>45870</v>
      </c>
      <c r="D27" s="18"/>
      <c r="E27" s="1">
        <v>815</v>
      </c>
      <c r="F27" s="1">
        <v>855</v>
      </c>
      <c r="G27" s="1">
        <v>922</v>
      </c>
      <c r="H27" s="1">
        <v>865</v>
      </c>
      <c r="I27" s="1">
        <v>919198</v>
      </c>
      <c r="J27" s="1">
        <v>1362</v>
      </c>
      <c r="K27" s="1">
        <v>1502</v>
      </c>
      <c r="L27" s="1">
        <v>1620</v>
      </c>
      <c r="M27" s="1">
        <v>1490</v>
      </c>
      <c r="N27" s="1">
        <v>59505</v>
      </c>
      <c r="O27" s="1">
        <v>1037</v>
      </c>
      <c r="P27" s="1">
        <v>1172</v>
      </c>
      <c r="Q27" s="1">
        <v>1247</v>
      </c>
      <c r="R27" s="1">
        <v>1158</v>
      </c>
      <c r="S27" s="1">
        <v>626782</v>
      </c>
      <c r="T27" s="92"/>
      <c r="U27" s="12"/>
      <c r="V27" s="12"/>
      <c r="W27" s="12"/>
      <c r="X27" s="12"/>
    </row>
    <row r="28" spans="1:24" ht="13.5" customHeight="1">
      <c r="B28" s="20"/>
      <c r="C28" s="24">
        <v>45901</v>
      </c>
      <c r="D28" s="18"/>
      <c r="E28" s="1">
        <v>756</v>
      </c>
      <c r="F28" s="1">
        <v>788</v>
      </c>
      <c r="G28" s="1">
        <v>855</v>
      </c>
      <c r="H28" s="1">
        <v>798</v>
      </c>
      <c r="I28" s="1">
        <v>934713</v>
      </c>
      <c r="J28" s="1">
        <v>1308</v>
      </c>
      <c r="K28" s="1">
        <v>1401</v>
      </c>
      <c r="L28" s="1">
        <v>1512</v>
      </c>
      <c r="M28" s="1">
        <v>1413</v>
      </c>
      <c r="N28" s="1">
        <v>67135</v>
      </c>
      <c r="O28" s="1">
        <v>1017</v>
      </c>
      <c r="P28" s="1">
        <v>1120</v>
      </c>
      <c r="Q28" s="1">
        <v>1205</v>
      </c>
      <c r="R28" s="1">
        <v>1106</v>
      </c>
      <c r="S28" s="1">
        <v>657705</v>
      </c>
      <c r="T28" s="92"/>
      <c r="U28" s="12"/>
      <c r="V28" s="12"/>
      <c r="W28" s="12"/>
      <c r="X28" s="12"/>
    </row>
    <row r="29" spans="1:24" ht="13.5" customHeight="1">
      <c r="B29" s="20"/>
      <c r="C29" s="24">
        <v>45931</v>
      </c>
      <c r="D29" s="18"/>
      <c r="E29" s="1">
        <v>702</v>
      </c>
      <c r="F29" s="1">
        <v>751</v>
      </c>
      <c r="G29" s="1">
        <v>825</v>
      </c>
      <c r="H29" s="1">
        <v>751</v>
      </c>
      <c r="I29" s="1">
        <v>965147</v>
      </c>
      <c r="J29" s="1">
        <v>1210</v>
      </c>
      <c r="K29" s="1">
        <v>1318</v>
      </c>
      <c r="L29" s="1">
        <v>1480</v>
      </c>
      <c r="M29" s="1">
        <v>1329</v>
      </c>
      <c r="N29" s="1">
        <v>62706</v>
      </c>
      <c r="O29" s="1">
        <v>896</v>
      </c>
      <c r="P29" s="1">
        <v>1017</v>
      </c>
      <c r="Q29" s="1">
        <v>1128</v>
      </c>
      <c r="R29" s="1">
        <v>1023</v>
      </c>
      <c r="S29" s="1">
        <v>743467</v>
      </c>
      <c r="T29" s="92"/>
      <c r="U29" s="12"/>
      <c r="V29" s="12"/>
      <c r="W29" s="12"/>
      <c r="X29" s="12"/>
    </row>
    <row r="30" spans="1:24" ht="13.5" customHeight="1">
      <c r="B30" s="20"/>
      <c r="C30" s="24">
        <v>45962</v>
      </c>
      <c r="D30" s="18"/>
      <c r="E30" s="1">
        <v>691</v>
      </c>
      <c r="F30" s="1">
        <v>733</v>
      </c>
      <c r="G30" s="1">
        <v>767</v>
      </c>
      <c r="H30" s="1">
        <v>730</v>
      </c>
      <c r="I30" s="1">
        <v>1094126</v>
      </c>
      <c r="J30" s="1">
        <v>1134</v>
      </c>
      <c r="K30" s="1">
        <v>1239</v>
      </c>
      <c r="L30" s="1">
        <v>1375</v>
      </c>
      <c r="M30" s="1">
        <v>1239</v>
      </c>
      <c r="N30" s="1">
        <v>74244</v>
      </c>
      <c r="O30" s="1">
        <v>897</v>
      </c>
      <c r="P30" s="1">
        <v>1032</v>
      </c>
      <c r="Q30" s="1">
        <v>1098</v>
      </c>
      <c r="R30" s="1">
        <v>1011</v>
      </c>
      <c r="S30" s="1">
        <v>736650</v>
      </c>
      <c r="T30" s="92"/>
      <c r="U30" s="12"/>
      <c r="V30" s="12"/>
      <c r="W30" s="12"/>
      <c r="X30" s="12"/>
    </row>
    <row r="31" spans="1:24" ht="13.5" customHeight="1">
      <c r="B31" s="20"/>
      <c r="C31" s="24">
        <v>45992</v>
      </c>
      <c r="D31" s="18"/>
      <c r="E31" s="1">
        <v>698</v>
      </c>
      <c r="F31" s="1">
        <v>724</v>
      </c>
      <c r="G31" s="1">
        <v>770</v>
      </c>
      <c r="H31" s="1">
        <v>728</v>
      </c>
      <c r="I31" s="1">
        <v>1164874</v>
      </c>
      <c r="J31" s="1">
        <v>1099</v>
      </c>
      <c r="K31" s="1">
        <v>1206</v>
      </c>
      <c r="L31" s="1">
        <v>1382</v>
      </c>
      <c r="M31" s="1">
        <v>1223</v>
      </c>
      <c r="N31" s="1">
        <v>85687</v>
      </c>
      <c r="O31" s="1">
        <v>902</v>
      </c>
      <c r="P31" s="1">
        <v>1005</v>
      </c>
      <c r="Q31" s="1">
        <v>1121</v>
      </c>
      <c r="R31" s="1">
        <v>1021</v>
      </c>
      <c r="S31" s="1">
        <v>843075</v>
      </c>
      <c r="T31" s="92"/>
      <c r="U31" s="12"/>
      <c r="V31" s="12"/>
      <c r="W31" s="12"/>
      <c r="X31" s="12"/>
    </row>
    <row r="32" spans="1:24" ht="13.5" customHeight="1">
      <c r="B32" s="20" t="s">
        <v>390</v>
      </c>
      <c r="C32" s="24">
        <v>46023</v>
      </c>
      <c r="D32" s="18" t="s">
        <v>427</v>
      </c>
      <c r="E32" s="1">
        <v>670</v>
      </c>
      <c r="F32" s="1">
        <v>702</v>
      </c>
      <c r="G32" s="1">
        <v>756</v>
      </c>
      <c r="H32" s="1">
        <v>706</v>
      </c>
      <c r="I32" s="1">
        <v>1105639</v>
      </c>
      <c r="J32" s="1">
        <v>1094</v>
      </c>
      <c r="K32" s="1">
        <v>1188</v>
      </c>
      <c r="L32" s="1">
        <v>1404</v>
      </c>
      <c r="M32" s="1">
        <v>1215</v>
      </c>
      <c r="N32" s="1">
        <v>70050</v>
      </c>
      <c r="O32" s="1">
        <v>856</v>
      </c>
      <c r="P32" s="1">
        <v>999</v>
      </c>
      <c r="Q32" s="1">
        <v>1086</v>
      </c>
      <c r="R32" s="1">
        <v>999</v>
      </c>
      <c r="S32" s="1">
        <v>678857</v>
      </c>
      <c r="T32" s="92"/>
      <c r="U32" s="12"/>
      <c r="V32" s="12"/>
      <c r="W32" s="12"/>
      <c r="X32" s="12"/>
    </row>
    <row r="33" spans="2:24" ht="13.5" customHeight="1">
      <c r="B33" s="20"/>
      <c r="C33" s="24">
        <v>46054</v>
      </c>
      <c r="D33" s="18"/>
      <c r="E33" s="1">
        <v>680</v>
      </c>
      <c r="F33" s="1">
        <v>713</v>
      </c>
      <c r="G33" s="1">
        <v>756</v>
      </c>
      <c r="H33" s="1">
        <v>713</v>
      </c>
      <c r="I33" s="1">
        <v>987603</v>
      </c>
      <c r="J33" s="1">
        <v>1110</v>
      </c>
      <c r="K33" s="1">
        <v>1210</v>
      </c>
      <c r="L33" s="1">
        <v>1312</v>
      </c>
      <c r="M33" s="1">
        <v>1210</v>
      </c>
      <c r="N33" s="1">
        <v>64496</v>
      </c>
      <c r="O33" s="1">
        <v>899</v>
      </c>
      <c r="P33" s="1">
        <v>1034</v>
      </c>
      <c r="Q33" s="1">
        <v>1110</v>
      </c>
      <c r="R33" s="1">
        <v>1016</v>
      </c>
      <c r="S33" s="1">
        <v>701708</v>
      </c>
      <c r="T33" s="92"/>
      <c r="U33" s="12"/>
      <c r="V33" s="12"/>
      <c r="W33" s="12"/>
      <c r="X33" s="12"/>
    </row>
    <row r="34" spans="2:24" ht="13.5" customHeight="1">
      <c r="B34" s="20"/>
      <c r="C34" s="24">
        <v>46082</v>
      </c>
      <c r="D34" s="18"/>
      <c r="E34" s="1">
        <v>707</v>
      </c>
      <c r="F34" s="1">
        <v>745</v>
      </c>
      <c r="G34" s="1">
        <v>788</v>
      </c>
      <c r="H34" s="1">
        <v>741</v>
      </c>
      <c r="I34" s="1">
        <v>1137799</v>
      </c>
      <c r="J34" s="1">
        <v>1115</v>
      </c>
      <c r="K34" s="1">
        <v>1242</v>
      </c>
      <c r="L34" s="1">
        <v>1393</v>
      </c>
      <c r="M34" s="1">
        <v>1251</v>
      </c>
      <c r="N34" s="1">
        <v>74071</v>
      </c>
      <c r="O34" s="1">
        <v>962</v>
      </c>
      <c r="P34" s="1">
        <v>1054</v>
      </c>
      <c r="Q34" s="1">
        <v>1126</v>
      </c>
      <c r="R34" s="1">
        <v>1048</v>
      </c>
      <c r="S34" s="1">
        <v>718997</v>
      </c>
      <c r="T34" s="92"/>
      <c r="U34" s="12"/>
      <c r="V34" s="12"/>
      <c r="W34" s="12"/>
      <c r="X34" s="12"/>
    </row>
    <row r="35" spans="2:24" ht="13.5" customHeight="1">
      <c r="B35" s="20"/>
      <c r="C35" s="24">
        <v>46113</v>
      </c>
      <c r="D35" s="18"/>
      <c r="E35" s="1">
        <v>799</v>
      </c>
      <c r="F35" s="1">
        <v>821</v>
      </c>
      <c r="G35" s="1">
        <v>861</v>
      </c>
      <c r="H35" s="1">
        <v>826</v>
      </c>
      <c r="I35" s="1">
        <v>980677</v>
      </c>
      <c r="J35" s="1">
        <v>1242</v>
      </c>
      <c r="K35" s="1">
        <v>1339</v>
      </c>
      <c r="L35" s="1">
        <v>1474</v>
      </c>
      <c r="M35" s="1">
        <v>1342</v>
      </c>
      <c r="N35" s="1">
        <v>70222</v>
      </c>
      <c r="O35" s="1">
        <v>1034</v>
      </c>
      <c r="P35" s="1">
        <v>1103</v>
      </c>
      <c r="Q35" s="1">
        <v>1214</v>
      </c>
      <c r="R35" s="1">
        <v>1113</v>
      </c>
      <c r="S35" s="1">
        <v>696811</v>
      </c>
      <c r="T35" s="92"/>
      <c r="U35" s="12"/>
      <c r="V35" s="12"/>
      <c r="W35" s="12"/>
      <c r="X35" s="12"/>
    </row>
    <row r="36" spans="2:24" ht="13.5" customHeight="1">
      <c r="B36" s="20"/>
      <c r="C36" s="24">
        <v>46143</v>
      </c>
      <c r="D36" s="18"/>
      <c r="E36" s="1">
        <v>810</v>
      </c>
      <c r="F36" s="1">
        <v>861</v>
      </c>
      <c r="G36" s="1">
        <v>918</v>
      </c>
      <c r="H36" s="1">
        <v>861</v>
      </c>
      <c r="I36" s="1">
        <v>961226</v>
      </c>
      <c r="J36" s="1">
        <v>1323</v>
      </c>
      <c r="K36" s="1">
        <v>1469</v>
      </c>
      <c r="L36" s="1">
        <v>1512</v>
      </c>
      <c r="M36" s="1">
        <v>1453</v>
      </c>
      <c r="N36" s="1">
        <v>77441</v>
      </c>
      <c r="O36" s="1">
        <v>1010</v>
      </c>
      <c r="P36" s="1">
        <v>1171</v>
      </c>
      <c r="Q36" s="1">
        <v>1258</v>
      </c>
      <c r="R36" s="1">
        <v>1149</v>
      </c>
      <c r="S36" s="1">
        <v>702008</v>
      </c>
      <c r="T36" s="92"/>
      <c r="U36" s="12"/>
      <c r="V36" s="12"/>
      <c r="W36" s="12"/>
      <c r="X36" s="12"/>
    </row>
    <row r="37" spans="2:24" ht="13.5" customHeight="1">
      <c r="B37" s="23"/>
      <c r="C37" s="25">
        <v>46174</v>
      </c>
      <c r="D37" s="19"/>
      <c r="E37" s="2">
        <v>780</v>
      </c>
      <c r="F37" s="2">
        <v>810</v>
      </c>
      <c r="G37" s="2">
        <v>864</v>
      </c>
      <c r="H37" s="2">
        <v>815</v>
      </c>
      <c r="I37" s="2">
        <v>784714</v>
      </c>
      <c r="J37" s="2">
        <v>1225</v>
      </c>
      <c r="K37" s="2">
        <v>1324</v>
      </c>
      <c r="L37" s="2">
        <v>1453</v>
      </c>
      <c r="M37" s="2">
        <v>1328</v>
      </c>
      <c r="N37" s="2">
        <v>47305</v>
      </c>
      <c r="O37" s="2">
        <v>990</v>
      </c>
      <c r="P37" s="2">
        <v>1054</v>
      </c>
      <c r="Q37" s="2">
        <v>1172</v>
      </c>
      <c r="R37" s="2">
        <v>1075</v>
      </c>
      <c r="S37" s="2">
        <v>718868</v>
      </c>
      <c r="T37" s="92"/>
      <c r="U37" s="12"/>
      <c r="V37" s="12"/>
      <c r="W37" s="12"/>
      <c r="X37" s="12"/>
    </row>
    <row r="38" spans="2:24" s="306" customFormat="1">
      <c r="B38" s="241" t="s">
        <v>147</v>
      </c>
      <c r="C38" s="306" t="s">
        <v>38</v>
      </c>
      <c r="I38" s="314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264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265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7" t="s">
        <v>335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67" t="s">
        <v>390</v>
      </c>
      <c r="C9" s="223">
        <v>46174</v>
      </c>
      <c r="D9" s="18" t="s">
        <v>217</v>
      </c>
      <c r="E9" s="1">
        <v>1325</v>
      </c>
      <c r="F9" s="1">
        <v>1446</v>
      </c>
      <c r="G9" s="1">
        <v>1489</v>
      </c>
      <c r="H9" s="1">
        <v>1423</v>
      </c>
      <c r="I9" s="1">
        <v>12920</v>
      </c>
      <c r="J9" s="1">
        <v>724</v>
      </c>
      <c r="K9" s="1">
        <v>810</v>
      </c>
      <c r="L9" s="1">
        <v>831</v>
      </c>
      <c r="M9" s="1">
        <v>789</v>
      </c>
      <c r="N9" s="1">
        <v>17808</v>
      </c>
      <c r="O9" s="1">
        <v>1188</v>
      </c>
      <c r="P9" s="1">
        <v>1204</v>
      </c>
      <c r="Q9" s="1">
        <v>1240</v>
      </c>
      <c r="R9" s="1">
        <v>1205</v>
      </c>
      <c r="S9" s="1">
        <v>21298</v>
      </c>
      <c r="T9" s="1">
        <v>1274</v>
      </c>
      <c r="U9" s="1">
        <v>1340</v>
      </c>
      <c r="V9" s="1">
        <v>1366</v>
      </c>
      <c r="W9" s="1">
        <v>1337</v>
      </c>
      <c r="X9" s="1">
        <v>24174</v>
      </c>
    </row>
    <row r="10" spans="2:24" ht="13.5" customHeight="1">
      <c r="B10" s="20"/>
      <c r="C10" s="158">
        <v>46175</v>
      </c>
      <c r="D10" s="18" t="s">
        <v>218</v>
      </c>
      <c r="E10" s="1">
        <v>1296</v>
      </c>
      <c r="F10" s="1">
        <v>1494</v>
      </c>
      <c r="G10" s="1">
        <v>1494</v>
      </c>
      <c r="H10" s="1">
        <v>1433</v>
      </c>
      <c r="I10" s="1">
        <v>9938</v>
      </c>
      <c r="J10" s="1">
        <v>756</v>
      </c>
      <c r="K10" s="1">
        <v>810</v>
      </c>
      <c r="L10" s="1">
        <v>864</v>
      </c>
      <c r="M10" s="1">
        <v>811</v>
      </c>
      <c r="N10" s="1">
        <v>25335</v>
      </c>
      <c r="O10" s="1">
        <v>1134</v>
      </c>
      <c r="P10" s="1">
        <v>1311</v>
      </c>
      <c r="Q10" s="1">
        <v>1380</v>
      </c>
      <c r="R10" s="1">
        <v>1307</v>
      </c>
      <c r="S10" s="1">
        <v>16675</v>
      </c>
      <c r="T10" s="1">
        <v>1264</v>
      </c>
      <c r="U10" s="1">
        <v>1415</v>
      </c>
      <c r="V10" s="1">
        <v>1415</v>
      </c>
      <c r="W10" s="1">
        <v>1403</v>
      </c>
      <c r="X10" s="1">
        <v>26229</v>
      </c>
    </row>
    <row r="11" spans="2:24" ht="13.5" customHeight="1">
      <c r="B11" s="20"/>
      <c r="C11" s="158">
        <v>46176</v>
      </c>
      <c r="D11" s="18" t="s">
        <v>59</v>
      </c>
      <c r="E11" s="1">
        <v>1296</v>
      </c>
      <c r="F11" s="1">
        <v>1458</v>
      </c>
      <c r="G11" s="1">
        <v>1556</v>
      </c>
      <c r="H11" s="1">
        <v>1432</v>
      </c>
      <c r="I11" s="1">
        <v>5646</v>
      </c>
      <c r="J11" s="1">
        <v>745</v>
      </c>
      <c r="K11" s="1">
        <v>861</v>
      </c>
      <c r="L11" s="1">
        <v>885</v>
      </c>
      <c r="M11" s="1">
        <v>832</v>
      </c>
      <c r="N11" s="1">
        <v>11536</v>
      </c>
      <c r="O11" s="1">
        <v>1122</v>
      </c>
      <c r="P11" s="1">
        <v>1304</v>
      </c>
      <c r="Q11" s="1">
        <v>1431</v>
      </c>
      <c r="R11" s="1">
        <v>1294</v>
      </c>
      <c r="S11" s="1">
        <v>7942</v>
      </c>
      <c r="T11" s="1">
        <v>1188</v>
      </c>
      <c r="U11" s="1">
        <v>1350</v>
      </c>
      <c r="V11" s="1">
        <v>1508</v>
      </c>
      <c r="W11" s="1">
        <v>1345</v>
      </c>
      <c r="X11" s="1">
        <v>9240</v>
      </c>
    </row>
    <row r="12" spans="2:24" ht="13.5" customHeight="1">
      <c r="B12" s="20"/>
      <c r="C12" s="158">
        <v>46177</v>
      </c>
      <c r="D12" s="18" t="s">
        <v>378</v>
      </c>
      <c r="E12" s="1">
        <v>1255</v>
      </c>
      <c r="F12" s="1">
        <v>1404</v>
      </c>
      <c r="G12" s="1">
        <v>1414</v>
      </c>
      <c r="H12" s="1">
        <v>1363</v>
      </c>
      <c r="I12" s="1">
        <v>9879</v>
      </c>
      <c r="J12" s="1">
        <v>733</v>
      </c>
      <c r="K12" s="1">
        <v>809</v>
      </c>
      <c r="L12" s="1">
        <v>864</v>
      </c>
      <c r="M12" s="1">
        <v>797</v>
      </c>
      <c r="N12" s="1">
        <v>21695</v>
      </c>
      <c r="O12" s="1">
        <v>1188</v>
      </c>
      <c r="P12" s="1">
        <v>1337</v>
      </c>
      <c r="Q12" s="1">
        <v>1352</v>
      </c>
      <c r="R12" s="1">
        <v>1299</v>
      </c>
      <c r="S12" s="1">
        <v>21004</v>
      </c>
      <c r="T12" s="1">
        <v>1339</v>
      </c>
      <c r="U12" s="1">
        <v>1420</v>
      </c>
      <c r="V12" s="1">
        <v>1447</v>
      </c>
      <c r="W12" s="1">
        <v>1400</v>
      </c>
      <c r="X12" s="1">
        <v>21787</v>
      </c>
    </row>
    <row r="13" spans="2:24" ht="13.5" customHeight="1">
      <c r="B13" s="20"/>
      <c r="C13" s="158">
        <v>46178</v>
      </c>
      <c r="D13" s="18" t="s">
        <v>475</v>
      </c>
      <c r="E13" s="1">
        <v>1264</v>
      </c>
      <c r="F13" s="1">
        <v>1388</v>
      </c>
      <c r="G13" s="1">
        <v>1458</v>
      </c>
      <c r="H13" s="1">
        <v>1373</v>
      </c>
      <c r="I13" s="1">
        <v>8457</v>
      </c>
      <c r="J13" s="1">
        <v>756</v>
      </c>
      <c r="K13" s="1">
        <v>812</v>
      </c>
      <c r="L13" s="1">
        <v>864</v>
      </c>
      <c r="M13" s="1">
        <v>827</v>
      </c>
      <c r="N13" s="1">
        <v>22348</v>
      </c>
      <c r="O13" s="1">
        <v>1123</v>
      </c>
      <c r="P13" s="1">
        <v>1311</v>
      </c>
      <c r="Q13" s="1">
        <v>1329</v>
      </c>
      <c r="R13" s="1">
        <v>1285</v>
      </c>
      <c r="S13" s="1">
        <v>16709</v>
      </c>
      <c r="T13" s="1">
        <v>1136</v>
      </c>
      <c r="U13" s="1">
        <v>1401</v>
      </c>
      <c r="V13" s="1">
        <v>1422</v>
      </c>
      <c r="W13" s="1">
        <v>1361</v>
      </c>
      <c r="X13" s="1">
        <v>23146</v>
      </c>
    </row>
    <row r="14" spans="2:24" ht="13.5" customHeight="1">
      <c r="B14" s="20"/>
      <c r="C14" s="158">
        <v>46179</v>
      </c>
      <c r="D14" s="18" t="s">
        <v>377</v>
      </c>
      <c r="E14" s="1">
        <v>1296</v>
      </c>
      <c r="F14" s="1">
        <v>1436</v>
      </c>
      <c r="G14" s="1">
        <v>1436</v>
      </c>
      <c r="H14" s="1">
        <v>1390</v>
      </c>
      <c r="I14" s="1">
        <v>9628</v>
      </c>
      <c r="J14" s="1">
        <v>734</v>
      </c>
      <c r="K14" s="1">
        <v>798</v>
      </c>
      <c r="L14" s="1">
        <v>864</v>
      </c>
      <c r="M14" s="1">
        <v>799</v>
      </c>
      <c r="N14" s="1">
        <v>22676</v>
      </c>
      <c r="O14" s="1">
        <v>1210</v>
      </c>
      <c r="P14" s="1">
        <v>1311</v>
      </c>
      <c r="Q14" s="1">
        <v>1361</v>
      </c>
      <c r="R14" s="1">
        <v>1313</v>
      </c>
      <c r="S14" s="1">
        <v>15029</v>
      </c>
      <c r="T14" s="1">
        <v>1372</v>
      </c>
      <c r="U14" s="1">
        <v>1381</v>
      </c>
      <c r="V14" s="1">
        <v>1393</v>
      </c>
      <c r="W14" s="1">
        <v>1380</v>
      </c>
      <c r="X14" s="1">
        <v>24954</v>
      </c>
    </row>
    <row r="15" spans="2:24" ht="13.5" customHeight="1">
      <c r="B15" s="20"/>
      <c r="C15" s="158">
        <v>46180</v>
      </c>
      <c r="D15" s="18" t="s">
        <v>119</v>
      </c>
      <c r="E15" s="1">
        <v>1404</v>
      </c>
      <c r="F15" s="1">
        <v>1501</v>
      </c>
      <c r="G15" s="1">
        <v>1614</v>
      </c>
      <c r="H15" s="1">
        <v>1508</v>
      </c>
      <c r="I15" s="1">
        <v>3062</v>
      </c>
      <c r="J15" s="1">
        <v>885</v>
      </c>
      <c r="K15" s="1">
        <v>920</v>
      </c>
      <c r="L15" s="1">
        <v>920</v>
      </c>
      <c r="M15" s="1">
        <v>909</v>
      </c>
      <c r="N15" s="1">
        <v>9495</v>
      </c>
      <c r="O15" s="1">
        <v>1352</v>
      </c>
      <c r="P15" s="1">
        <v>1373</v>
      </c>
      <c r="Q15" s="1">
        <v>1543</v>
      </c>
      <c r="R15" s="1">
        <v>1416</v>
      </c>
      <c r="S15" s="1">
        <v>6082</v>
      </c>
      <c r="T15" s="1">
        <v>1421</v>
      </c>
      <c r="U15" s="1">
        <v>1426</v>
      </c>
      <c r="V15" s="1">
        <v>1445</v>
      </c>
      <c r="W15" s="1">
        <v>1432</v>
      </c>
      <c r="X15" s="1">
        <v>10499</v>
      </c>
    </row>
    <row r="16" spans="2:24" ht="13.5" customHeight="1">
      <c r="B16" s="20"/>
      <c r="C16" s="158">
        <v>46181</v>
      </c>
      <c r="D16" s="18" t="s">
        <v>217</v>
      </c>
      <c r="E16" s="1">
        <v>1383</v>
      </c>
      <c r="F16" s="1">
        <v>1458</v>
      </c>
      <c r="G16" s="1">
        <v>1459</v>
      </c>
      <c r="H16" s="1">
        <v>1427</v>
      </c>
      <c r="I16" s="1">
        <v>11447</v>
      </c>
      <c r="J16" s="1">
        <v>756</v>
      </c>
      <c r="K16" s="1">
        <v>815</v>
      </c>
      <c r="L16" s="1">
        <v>815</v>
      </c>
      <c r="M16" s="1">
        <v>810</v>
      </c>
      <c r="N16" s="1">
        <v>12204</v>
      </c>
      <c r="O16" s="1">
        <v>1257</v>
      </c>
      <c r="P16" s="1">
        <v>1348</v>
      </c>
      <c r="Q16" s="1">
        <v>1348</v>
      </c>
      <c r="R16" s="1">
        <v>1334</v>
      </c>
      <c r="S16" s="1">
        <v>11072</v>
      </c>
      <c r="T16" s="1">
        <v>1356</v>
      </c>
      <c r="U16" s="1">
        <v>1356</v>
      </c>
      <c r="V16" s="1">
        <v>1410</v>
      </c>
      <c r="W16" s="1">
        <v>1360</v>
      </c>
      <c r="X16" s="1">
        <v>16742</v>
      </c>
    </row>
    <row r="17" spans="2:24" ht="13.5" customHeight="1">
      <c r="B17" s="20"/>
      <c r="C17" s="158">
        <v>46182</v>
      </c>
      <c r="D17" s="18" t="s">
        <v>218</v>
      </c>
      <c r="E17" s="1">
        <v>1264</v>
      </c>
      <c r="F17" s="1">
        <v>1423</v>
      </c>
      <c r="G17" s="1">
        <v>1423</v>
      </c>
      <c r="H17" s="1">
        <v>1389</v>
      </c>
      <c r="I17" s="1">
        <v>8275</v>
      </c>
      <c r="J17" s="1">
        <v>812</v>
      </c>
      <c r="K17" s="1">
        <v>823</v>
      </c>
      <c r="L17" s="1">
        <v>864</v>
      </c>
      <c r="M17" s="1">
        <v>835</v>
      </c>
      <c r="N17" s="1">
        <v>19883</v>
      </c>
      <c r="O17" s="1">
        <v>1037</v>
      </c>
      <c r="P17" s="1">
        <v>1220</v>
      </c>
      <c r="Q17" s="1">
        <v>1280</v>
      </c>
      <c r="R17" s="1">
        <v>1196</v>
      </c>
      <c r="S17" s="1">
        <v>13154</v>
      </c>
      <c r="T17" s="1">
        <v>1274</v>
      </c>
      <c r="U17" s="1">
        <v>1360</v>
      </c>
      <c r="V17" s="1">
        <v>1455</v>
      </c>
      <c r="W17" s="1">
        <v>1363</v>
      </c>
      <c r="X17" s="1">
        <v>21701</v>
      </c>
    </row>
    <row r="18" spans="2:24" ht="13.5" customHeight="1">
      <c r="B18" s="20"/>
      <c r="C18" s="158">
        <v>46183</v>
      </c>
      <c r="D18" s="18" t="s">
        <v>59</v>
      </c>
      <c r="E18" s="1">
        <v>1177</v>
      </c>
      <c r="F18" s="1">
        <v>1458</v>
      </c>
      <c r="G18" s="1">
        <v>1589</v>
      </c>
      <c r="H18" s="1">
        <v>1453</v>
      </c>
      <c r="I18" s="1">
        <v>6618</v>
      </c>
      <c r="J18" s="1">
        <v>756</v>
      </c>
      <c r="K18" s="1">
        <v>792</v>
      </c>
      <c r="L18" s="1">
        <v>864</v>
      </c>
      <c r="M18" s="1">
        <v>805</v>
      </c>
      <c r="N18" s="1">
        <v>17212</v>
      </c>
      <c r="O18" s="1">
        <v>1242</v>
      </c>
      <c r="P18" s="1">
        <v>1373</v>
      </c>
      <c r="Q18" s="1">
        <v>1393</v>
      </c>
      <c r="R18" s="1">
        <v>1355</v>
      </c>
      <c r="S18" s="1">
        <v>11939</v>
      </c>
      <c r="T18" s="1">
        <v>1242</v>
      </c>
      <c r="U18" s="1">
        <v>1427</v>
      </c>
      <c r="V18" s="1">
        <v>1429</v>
      </c>
      <c r="W18" s="1">
        <v>1398</v>
      </c>
      <c r="X18" s="1">
        <v>15025</v>
      </c>
    </row>
    <row r="19" spans="2:24" ht="13.5" customHeight="1">
      <c r="B19" s="20"/>
      <c r="C19" s="158">
        <v>46184</v>
      </c>
      <c r="D19" s="18" t="s">
        <v>378</v>
      </c>
      <c r="E19" s="1">
        <v>1242</v>
      </c>
      <c r="F19" s="1">
        <v>1382</v>
      </c>
      <c r="G19" s="1">
        <v>1410</v>
      </c>
      <c r="H19" s="1">
        <v>1356</v>
      </c>
      <c r="I19" s="1">
        <v>10593</v>
      </c>
      <c r="J19" s="1">
        <v>745</v>
      </c>
      <c r="K19" s="1">
        <v>860</v>
      </c>
      <c r="L19" s="1">
        <v>864</v>
      </c>
      <c r="M19" s="1">
        <v>843</v>
      </c>
      <c r="N19" s="1">
        <v>25693</v>
      </c>
      <c r="O19" s="1">
        <v>1015</v>
      </c>
      <c r="P19" s="1">
        <v>1188</v>
      </c>
      <c r="Q19" s="1">
        <v>1230</v>
      </c>
      <c r="R19" s="1">
        <v>1152</v>
      </c>
      <c r="S19" s="1">
        <v>22198</v>
      </c>
      <c r="T19" s="1">
        <v>1253</v>
      </c>
      <c r="U19" s="1">
        <v>1323</v>
      </c>
      <c r="V19" s="1">
        <v>1447</v>
      </c>
      <c r="W19" s="1">
        <v>1329</v>
      </c>
      <c r="X19" s="1">
        <v>24928</v>
      </c>
    </row>
    <row r="20" spans="2:24" ht="13.5" customHeight="1">
      <c r="B20" s="20"/>
      <c r="C20" s="158">
        <v>46185</v>
      </c>
      <c r="D20" s="18" t="s">
        <v>475</v>
      </c>
      <c r="E20" s="1">
        <v>1246</v>
      </c>
      <c r="F20" s="1">
        <v>1410</v>
      </c>
      <c r="G20" s="1">
        <v>1442</v>
      </c>
      <c r="H20" s="1">
        <v>1396</v>
      </c>
      <c r="I20" s="1">
        <v>10956</v>
      </c>
      <c r="J20" s="1">
        <v>797</v>
      </c>
      <c r="K20" s="1">
        <v>797</v>
      </c>
      <c r="L20" s="1">
        <v>864</v>
      </c>
      <c r="M20" s="1">
        <v>818</v>
      </c>
      <c r="N20" s="1">
        <v>26699</v>
      </c>
      <c r="O20" s="1">
        <v>1037</v>
      </c>
      <c r="P20" s="1">
        <v>1270</v>
      </c>
      <c r="Q20" s="1">
        <v>1270</v>
      </c>
      <c r="R20" s="1">
        <v>1230</v>
      </c>
      <c r="S20" s="1">
        <v>22713</v>
      </c>
      <c r="T20" s="1">
        <v>1230</v>
      </c>
      <c r="U20" s="1">
        <v>1309</v>
      </c>
      <c r="V20" s="1">
        <v>1404</v>
      </c>
      <c r="W20" s="1">
        <v>1314</v>
      </c>
      <c r="X20" s="1">
        <v>22820</v>
      </c>
    </row>
    <row r="21" spans="2:24" ht="13.5" customHeight="1">
      <c r="B21" s="20"/>
      <c r="C21" s="158">
        <v>46186</v>
      </c>
      <c r="D21" s="18" t="s">
        <v>377</v>
      </c>
      <c r="E21" s="1">
        <v>1274</v>
      </c>
      <c r="F21" s="1">
        <v>1410</v>
      </c>
      <c r="G21" s="1">
        <v>1432</v>
      </c>
      <c r="H21" s="1">
        <v>1390</v>
      </c>
      <c r="I21" s="1">
        <v>11379</v>
      </c>
      <c r="J21" s="1">
        <v>724</v>
      </c>
      <c r="K21" s="1">
        <v>742</v>
      </c>
      <c r="L21" s="1">
        <v>864</v>
      </c>
      <c r="M21" s="1">
        <v>764</v>
      </c>
      <c r="N21" s="1">
        <v>25261</v>
      </c>
      <c r="O21" s="1">
        <v>1188</v>
      </c>
      <c r="P21" s="1">
        <v>1294</v>
      </c>
      <c r="Q21" s="1">
        <v>1294</v>
      </c>
      <c r="R21" s="1">
        <v>1273</v>
      </c>
      <c r="S21" s="1">
        <v>18146</v>
      </c>
      <c r="T21" s="1">
        <v>1351</v>
      </c>
      <c r="U21" s="1">
        <v>1351</v>
      </c>
      <c r="V21" s="1">
        <v>1426</v>
      </c>
      <c r="W21" s="1">
        <v>1365</v>
      </c>
      <c r="X21" s="1">
        <v>21487</v>
      </c>
    </row>
    <row r="22" spans="2:24" ht="13.5" customHeight="1">
      <c r="B22" s="20"/>
      <c r="C22" s="158">
        <v>46187</v>
      </c>
      <c r="D22" s="18" t="s">
        <v>119</v>
      </c>
      <c r="E22" s="1">
        <v>1342</v>
      </c>
      <c r="F22" s="1">
        <v>1404</v>
      </c>
      <c r="G22" s="1">
        <v>1404</v>
      </c>
      <c r="H22" s="1">
        <v>1382</v>
      </c>
      <c r="I22" s="1">
        <v>2200</v>
      </c>
      <c r="J22" s="1">
        <v>849</v>
      </c>
      <c r="K22" s="1">
        <v>874</v>
      </c>
      <c r="L22" s="1">
        <v>874</v>
      </c>
      <c r="M22" s="1">
        <v>868</v>
      </c>
      <c r="N22" s="1">
        <v>7715</v>
      </c>
      <c r="O22" s="1">
        <v>1329</v>
      </c>
      <c r="P22" s="1">
        <v>1430</v>
      </c>
      <c r="Q22" s="1">
        <v>1430</v>
      </c>
      <c r="R22" s="1">
        <v>1398</v>
      </c>
      <c r="S22" s="1">
        <v>8114</v>
      </c>
      <c r="T22" s="1">
        <v>1377</v>
      </c>
      <c r="U22" s="1">
        <v>1409</v>
      </c>
      <c r="V22" s="1">
        <v>1421</v>
      </c>
      <c r="W22" s="1">
        <v>1404</v>
      </c>
      <c r="X22" s="1">
        <v>10210</v>
      </c>
    </row>
    <row r="23" spans="2:24" ht="13.5" customHeight="1">
      <c r="B23" s="20"/>
      <c r="C23" s="158">
        <v>46188</v>
      </c>
      <c r="D23" s="18" t="s">
        <v>217</v>
      </c>
      <c r="E23" s="1">
        <v>1388</v>
      </c>
      <c r="F23" s="1">
        <v>1479</v>
      </c>
      <c r="G23" s="1">
        <v>1479</v>
      </c>
      <c r="H23" s="1">
        <v>1464</v>
      </c>
      <c r="I23" s="1">
        <v>6002</v>
      </c>
      <c r="J23" s="1">
        <v>746</v>
      </c>
      <c r="K23" s="1">
        <v>746</v>
      </c>
      <c r="L23" s="1">
        <v>746</v>
      </c>
      <c r="M23" s="1">
        <v>746</v>
      </c>
      <c r="N23" s="1">
        <v>11755</v>
      </c>
      <c r="O23" s="1">
        <v>1251</v>
      </c>
      <c r="P23" s="1">
        <v>1251</v>
      </c>
      <c r="Q23" s="1">
        <v>1296</v>
      </c>
      <c r="R23" s="1">
        <v>1253</v>
      </c>
      <c r="S23" s="1">
        <v>12563</v>
      </c>
      <c r="T23" s="1">
        <v>1375</v>
      </c>
      <c r="U23" s="1">
        <v>1375</v>
      </c>
      <c r="V23" s="1">
        <v>1382</v>
      </c>
      <c r="W23" s="1">
        <v>1376</v>
      </c>
      <c r="X23" s="1">
        <v>14183</v>
      </c>
    </row>
    <row r="24" spans="2:24" ht="13.5" customHeight="1">
      <c r="B24" s="20"/>
      <c r="C24" s="158">
        <v>46189</v>
      </c>
      <c r="D24" s="18" t="s">
        <v>218</v>
      </c>
      <c r="E24" s="1">
        <v>1335</v>
      </c>
      <c r="F24" s="1">
        <v>1335</v>
      </c>
      <c r="G24" s="1">
        <v>1415</v>
      </c>
      <c r="H24" s="1">
        <v>1342</v>
      </c>
      <c r="I24" s="1">
        <v>10108</v>
      </c>
      <c r="J24" s="1">
        <v>759</v>
      </c>
      <c r="K24" s="1">
        <v>809</v>
      </c>
      <c r="L24" s="1">
        <v>864</v>
      </c>
      <c r="M24" s="1">
        <v>823</v>
      </c>
      <c r="N24" s="1">
        <v>21113</v>
      </c>
      <c r="O24" s="1">
        <v>1253</v>
      </c>
      <c r="P24" s="1">
        <v>1310</v>
      </c>
      <c r="Q24" s="1">
        <v>1310</v>
      </c>
      <c r="R24" s="1">
        <v>1287</v>
      </c>
      <c r="S24" s="1">
        <v>15197</v>
      </c>
      <c r="T24" s="1">
        <v>1220</v>
      </c>
      <c r="U24" s="1">
        <v>1377</v>
      </c>
      <c r="V24" s="1">
        <v>1393</v>
      </c>
      <c r="W24" s="1">
        <v>1356</v>
      </c>
      <c r="X24" s="1">
        <v>20701</v>
      </c>
    </row>
    <row r="25" spans="2:24" ht="13.5" customHeight="1">
      <c r="B25" s="20"/>
      <c r="C25" s="158">
        <v>46190</v>
      </c>
      <c r="D25" s="18" t="s">
        <v>59</v>
      </c>
      <c r="E25" s="1">
        <v>1339</v>
      </c>
      <c r="F25" s="1">
        <v>1401</v>
      </c>
      <c r="G25" s="1">
        <v>1520</v>
      </c>
      <c r="H25" s="1">
        <v>1418</v>
      </c>
      <c r="I25" s="1">
        <v>10896</v>
      </c>
      <c r="J25" s="1">
        <v>756</v>
      </c>
      <c r="K25" s="1">
        <v>864</v>
      </c>
      <c r="L25" s="1">
        <v>913</v>
      </c>
      <c r="M25" s="1">
        <v>852</v>
      </c>
      <c r="N25" s="1">
        <v>12614</v>
      </c>
      <c r="O25" s="1">
        <v>1203</v>
      </c>
      <c r="P25" s="1">
        <v>1329</v>
      </c>
      <c r="Q25" s="1">
        <v>1404</v>
      </c>
      <c r="R25" s="1">
        <v>1336</v>
      </c>
      <c r="S25" s="1">
        <v>10794</v>
      </c>
      <c r="T25" s="1">
        <v>1285</v>
      </c>
      <c r="U25" s="1">
        <v>1401</v>
      </c>
      <c r="V25" s="1">
        <v>1435</v>
      </c>
      <c r="W25" s="1">
        <v>1386</v>
      </c>
      <c r="X25" s="1">
        <v>16530</v>
      </c>
    </row>
    <row r="26" spans="2:24" ht="13.5" customHeight="1">
      <c r="B26" s="20"/>
      <c r="C26" s="158">
        <v>46191</v>
      </c>
      <c r="D26" s="18" t="s">
        <v>378</v>
      </c>
      <c r="E26" s="1">
        <v>1199</v>
      </c>
      <c r="F26" s="1">
        <v>1401</v>
      </c>
      <c r="G26" s="1">
        <v>1427</v>
      </c>
      <c r="H26" s="1">
        <v>1350</v>
      </c>
      <c r="I26" s="1">
        <v>9914</v>
      </c>
      <c r="J26" s="1">
        <v>713</v>
      </c>
      <c r="K26" s="1">
        <v>768</v>
      </c>
      <c r="L26" s="1">
        <v>864</v>
      </c>
      <c r="M26" s="1">
        <v>791</v>
      </c>
      <c r="N26" s="1">
        <v>22367</v>
      </c>
      <c r="O26" s="1">
        <v>1069</v>
      </c>
      <c r="P26" s="1">
        <v>1242</v>
      </c>
      <c r="Q26" s="1">
        <v>1246</v>
      </c>
      <c r="R26" s="1">
        <v>1188</v>
      </c>
      <c r="S26" s="1">
        <v>19933</v>
      </c>
      <c r="T26" s="1">
        <v>1274</v>
      </c>
      <c r="U26" s="1">
        <v>1335</v>
      </c>
      <c r="V26" s="1">
        <v>1382</v>
      </c>
      <c r="W26" s="1">
        <v>1336</v>
      </c>
      <c r="X26" s="1">
        <v>23239</v>
      </c>
    </row>
    <row r="27" spans="2:24" ht="13.5" customHeight="1">
      <c r="B27" s="20"/>
      <c r="C27" s="158">
        <v>46192</v>
      </c>
      <c r="D27" s="18" t="s">
        <v>475</v>
      </c>
      <c r="E27" s="1">
        <v>1242</v>
      </c>
      <c r="F27" s="1">
        <v>1398</v>
      </c>
      <c r="G27" s="1">
        <v>1398</v>
      </c>
      <c r="H27" s="1">
        <v>1373</v>
      </c>
      <c r="I27" s="1">
        <v>9700</v>
      </c>
      <c r="J27" s="1">
        <v>786</v>
      </c>
      <c r="K27" s="1">
        <v>786</v>
      </c>
      <c r="L27" s="1">
        <v>864</v>
      </c>
      <c r="M27" s="1">
        <v>814</v>
      </c>
      <c r="N27" s="1">
        <v>22161</v>
      </c>
      <c r="O27" s="1">
        <v>1188</v>
      </c>
      <c r="P27" s="1">
        <v>1312</v>
      </c>
      <c r="Q27" s="1">
        <v>1312</v>
      </c>
      <c r="R27" s="1">
        <v>1296</v>
      </c>
      <c r="S27" s="1">
        <v>13729</v>
      </c>
      <c r="T27" s="1">
        <v>1285</v>
      </c>
      <c r="U27" s="1">
        <v>1359</v>
      </c>
      <c r="V27" s="1">
        <v>1458</v>
      </c>
      <c r="W27" s="1">
        <v>1364</v>
      </c>
      <c r="X27" s="1">
        <v>22223</v>
      </c>
    </row>
    <row r="28" spans="2:24" ht="13.5" customHeight="1">
      <c r="B28" s="20"/>
      <c r="C28" s="158">
        <v>46193</v>
      </c>
      <c r="D28" s="18" t="s">
        <v>377</v>
      </c>
      <c r="E28" s="1">
        <v>1242</v>
      </c>
      <c r="F28" s="1">
        <v>1422</v>
      </c>
      <c r="G28" s="1">
        <v>1422</v>
      </c>
      <c r="H28" s="1">
        <v>1379</v>
      </c>
      <c r="I28" s="1">
        <v>10301</v>
      </c>
      <c r="J28" s="1">
        <v>756</v>
      </c>
      <c r="K28" s="1">
        <v>764</v>
      </c>
      <c r="L28" s="1">
        <v>864</v>
      </c>
      <c r="M28" s="1">
        <v>788</v>
      </c>
      <c r="N28" s="1">
        <v>20251</v>
      </c>
      <c r="O28" s="1">
        <v>1134</v>
      </c>
      <c r="P28" s="1">
        <v>1245</v>
      </c>
      <c r="Q28" s="1">
        <v>1245</v>
      </c>
      <c r="R28" s="1">
        <v>1229</v>
      </c>
      <c r="S28" s="1">
        <v>16115</v>
      </c>
      <c r="T28" s="1">
        <v>1274</v>
      </c>
      <c r="U28" s="1">
        <v>1283</v>
      </c>
      <c r="V28" s="1">
        <v>1372</v>
      </c>
      <c r="W28" s="1">
        <v>1292</v>
      </c>
      <c r="X28" s="1">
        <v>26785</v>
      </c>
    </row>
    <row r="29" spans="2:24" ht="13.5" customHeight="1">
      <c r="B29" s="20"/>
      <c r="C29" s="158">
        <v>46194</v>
      </c>
      <c r="D29" s="18" t="s">
        <v>119</v>
      </c>
      <c r="E29" s="1">
        <v>1404</v>
      </c>
      <c r="F29" s="1">
        <v>1426</v>
      </c>
      <c r="G29" s="1">
        <v>1468</v>
      </c>
      <c r="H29" s="1">
        <v>1434</v>
      </c>
      <c r="I29" s="1">
        <v>3542</v>
      </c>
      <c r="J29" s="1">
        <v>849</v>
      </c>
      <c r="K29" s="1">
        <v>901</v>
      </c>
      <c r="L29" s="1">
        <v>901</v>
      </c>
      <c r="M29" s="1">
        <v>885</v>
      </c>
      <c r="N29" s="1">
        <v>8611</v>
      </c>
      <c r="O29" s="1">
        <v>1334</v>
      </c>
      <c r="P29" s="1">
        <v>1334</v>
      </c>
      <c r="Q29" s="1">
        <v>1414</v>
      </c>
      <c r="R29" s="1">
        <v>1369</v>
      </c>
      <c r="S29" s="1">
        <v>6509</v>
      </c>
      <c r="T29" s="1">
        <v>1377</v>
      </c>
      <c r="U29" s="1">
        <v>1394</v>
      </c>
      <c r="V29" s="1">
        <v>1394</v>
      </c>
      <c r="W29" s="1">
        <v>1386</v>
      </c>
      <c r="X29" s="1">
        <v>10344</v>
      </c>
    </row>
    <row r="30" spans="2:24" ht="13.5" customHeight="1">
      <c r="B30" s="20"/>
      <c r="C30" s="158">
        <v>46195</v>
      </c>
      <c r="D30" s="18" t="s">
        <v>217</v>
      </c>
      <c r="E30" s="1">
        <v>1350</v>
      </c>
      <c r="F30" s="1">
        <v>1394</v>
      </c>
      <c r="G30" s="1">
        <v>1394</v>
      </c>
      <c r="H30" s="1">
        <v>1391</v>
      </c>
      <c r="I30" s="1">
        <v>7503</v>
      </c>
      <c r="J30" s="1">
        <v>760</v>
      </c>
      <c r="K30" s="1">
        <v>760</v>
      </c>
      <c r="L30" s="1">
        <v>788</v>
      </c>
      <c r="M30" s="1">
        <v>761</v>
      </c>
      <c r="N30" s="1">
        <v>9134</v>
      </c>
      <c r="O30" s="1">
        <v>1257</v>
      </c>
      <c r="P30" s="1">
        <v>1257</v>
      </c>
      <c r="Q30" s="1">
        <v>1257</v>
      </c>
      <c r="R30" s="1">
        <v>1257</v>
      </c>
      <c r="S30" s="1">
        <v>10947</v>
      </c>
      <c r="T30" s="1">
        <v>1327</v>
      </c>
      <c r="U30" s="1">
        <v>1327</v>
      </c>
      <c r="V30" s="1">
        <v>1382</v>
      </c>
      <c r="W30" s="1">
        <v>1328</v>
      </c>
      <c r="X30" s="1">
        <v>15324</v>
      </c>
    </row>
    <row r="31" spans="2:24" ht="13.5" customHeight="1">
      <c r="B31" s="20"/>
      <c r="C31" s="158">
        <v>46196</v>
      </c>
      <c r="D31" s="18" t="s">
        <v>218</v>
      </c>
      <c r="E31" s="1">
        <v>1242</v>
      </c>
      <c r="F31" s="1">
        <v>1409</v>
      </c>
      <c r="G31" s="1">
        <v>1447</v>
      </c>
      <c r="H31" s="1">
        <v>1378</v>
      </c>
      <c r="I31" s="1">
        <v>8488</v>
      </c>
      <c r="J31" s="1">
        <v>702</v>
      </c>
      <c r="K31" s="1">
        <v>800</v>
      </c>
      <c r="L31" s="1">
        <v>864</v>
      </c>
      <c r="M31" s="1">
        <v>793</v>
      </c>
      <c r="N31" s="1">
        <v>23080</v>
      </c>
      <c r="O31" s="1">
        <v>972</v>
      </c>
      <c r="P31" s="1">
        <v>1253</v>
      </c>
      <c r="Q31" s="1">
        <v>1302</v>
      </c>
      <c r="R31" s="1">
        <v>1185</v>
      </c>
      <c r="S31" s="1">
        <v>19240</v>
      </c>
      <c r="T31" s="1">
        <v>1242</v>
      </c>
      <c r="U31" s="1">
        <v>1331</v>
      </c>
      <c r="V31" s="1">
        <v>1421</v>
      </c>
      <c r="W31" s="1">
        <v>1335</v>
      </c>
      <c r="X31" s="1">
        <v>21431</v>
      </c>
    </row>
    <row r="32" spans="2:24" ht="13.5" customHeight="1">
      <c r="B32" s="20"/>
      <c r="C32" s="158">
        <v>46197</v>
      </c>
      <c r="D32" s="18" t="s">
        <v>59</v>
      </c>
      <c r="E32" s="1">
        <v>1205</v>
      </c>
      <c r="F32" s="1">
        <v>1457</v>
      </c>
      <c r="G32" s="1">
        <v>1542</v>
      </c>
      <c r="H32" s="1">
        <v>1428</v>
      </c>
      <c r="I32" s="1">
        <v>7283</v>
      </c>
      <c r="J32" s="1">
        <v>783</v>
      </c>
      <c r="K32" s="1">
        <v>783</v>
      </c>
      <c r="L32" s="1">
        <v>864</v>
      </c>
      <c r="M32" s="1">
        <v>808</v>
      </c>
      <c r="N32" s="1">
        <v>14394</v>
      </c>
      <c r="O32" s="1">
        <v>1191</v>
      </c>
      <c r="P32" s="1">
        <v>1334</v>
      </c>
      <c r="Q32" s="1">
        <v>1378</v>
      </c>
      <c r="R32" s="1">
        <v>1324</v>
      </c>
      <c r="S32" s="1">
        <v>12258</v>
      </c>
      <c r="T32" s="1">
        <v>1285</v>
      </c>
      <c r="U32" s="1">
        <v>1422</v>
      </c>
      <c r="V32" s="1">
        <v>1422</v>
      </c>
      <c r="W32" s="1">
        <v>1412</v>
      </c>
      <c r="X32" s="1">
        <v>13060</v>
      </c>
    </row>
    <row r="33" spans="2:24" ht="13.5" customHeight="1">
      <c r="B33" s="20"/>
      <c r="C33" s="158">
        <v>46198</v>
      </c>
      <c r="D33" s="18" t="s">
        <v>378</v>
      </c>
      <c r="E33" s="1">
        <v>1318</v>
      </c>
      <c r="F33" s="1">
        <v>1345</v>
      </c>
      <c r="G33" s="1">
        <v>1372</v>
      </c>
      <c r="H33" s="1">
        <v>1346</v>
      </c>
      <c r="I33" s="1">
        <v>9926</v>
      </c>
      <c r="J33" s="1">
        <v>799</v>
      </c>
      <c r="K33" s="1">
        <v>799</v>
      </c>
      <c r="L33" s="1">
        <v>864</v>
      </c>
      <c r="M33" s="1">
        <v>820</v>
      </c>
      <c r="N33" s="1">
        <v>21677</v>
      </c>
      <c r="O33" s="1">
        <v>1153</v>
      </c>
      <c r="P33" s="1">
        <v>1277</v>
      </c>
      <c r="Q33" s="1">
        <v>1277</v>
      </c>
      <c r="R33" s="1">
        <v>1245</v>
      </c>
      <c r="S33" s="1">
        <v>18057</v>
      </c>
      <c r="T33" s="1">
        <v>1291</v>
      </c>
      <c r="U33" s="1">
        <v>1291</v>
      </c>
      <c r="V33" s="1">
        <v>1296</v>
      </c>
      <c r="W33" s="1">
        <v>1291</v>
      </c>
      <c r="X33" s="1">
        <v>27378</v>
      </c>
    </row>
    <row r="34" spans="2:24" ht="13.5" customHeight="1">
      <c r="B34" s="20"/>
      <c r="C34" s="158">
        <v>46199</v>
      </c>
      <c r="D34" s="18" t="s">
        <v>475</v>
      </c>
      <c r="E34" s="1">
        <v>1335</v>
      </c>
      <c r="F34" s="1">
        <v>1401</v>
      </c>
      <c r="G34" s="1">
        <v>1447</v>
      </c>
      <c r="H34" s="1">
        <v>1395</v>
      </c>
      <c r="I34" s="1">
        <v>9447</v>
      </c>
      <c r="J34" s="1">
        <v>780</v>
      </c>
      <c r="K34" s="1">
        <v>788</v>
      </c>
      <c r="L34" s="1">
        <v>864</v>
      </c>
      <c r="M34" s="1">
        <v>815</v>
      </c>
      <c r="N34" s="1">
        <v>23470</v>
      </c>
      <c r="O34" s="1">
        <v>1062</v>
      </c>
      <c r="P34" s="1">
        <v>1221</v>
      </c>
      <c r="Q34" s="1">
        <v>1221</v>
      </c>
      <c r="R34" s="1">
        <v>1205</v>
      </c>
      <c r="S34" s="1">
        <v>18394</v>
      </c>
      <c r="T34" s="1">
        <v>1285</v>
      </c>
      <c r="U34" s="1">
        <v>1308</v>
      </c>
      <c r="V34" s="1">
        <v>1377</v>
      </c>
      <c r="W34" s="1">
        <v>1324</v>
      </c>
      <c r="X34" s="1">
        <v>22238</v>
      </c>
    </row>
    <row r="35" spans="2:24" ht="13.5" customHeight="1">
      <c r="B35" s="20"/>
      <c r="C35" s="158">
        <v>46200</v>
      </c>
      <c r="D35" s="18" t="s">
        <v>377</v>
      </c>
      <c r="E35" s="1">
        <v>1350</v>
      </c>
      <c r="F35" s="1">
        <v>1404</v>
      </c>
      <c r="G35" s="1">
        <v>1404</v>
      </c>
      <c r="H35" s="1">
        <v>1393</v>
      </c>
      <c r="I35" s="1">
        <v>10334</v>
      </c>
      <c r="J35" s="1">
        <v>805</v>
      </c>
      <c r="K35" s="1">
        <v>805</v>
      </c>
      <c r="L35" s="1">
        <v>864</v>
      </c>
      <c r="M35" s="1">
        <v>815</v>
      </c>
      <c r="N35" s="1">
        <v>17464</v>
      </c>
      <c r="O35" s="1">
        <v>1279</v>
      </c>
      <c r="P35" s="1">
        <v>1279</v>
      </c>
      <c r="Q35" s="1">
        <v>1296</v>
      </c>
      <c r="R35" s="1">
        <v>1280</v>
      </c>
      <c r="S35" s="1">
        <v>15666</v>
      </c>
      <c r="T35" s="1">
        <v>1332</v>
      </c>
      <c r="U35" s="1">
        <v>1332</v>
      </c>
      <c r="V35" s="1">
        <v>1393</v>
      </c>
      <c r="W35" s="1">
        <v>1344</v>
      </c>
      <c r="X35" s="1">
        <v>20683</v>
      </c>
    </row>
    <row r="36" spans="2:24" ht="13.5" customHeight="1">
      <c r="B36" s="20"/>
      <c r="C36" s="158">
        <v>46201</v>
      </c>
      <c r="D36" s="18" t="s">
        <v>119</v>
      </c>
      <c r="E36" s="1">
        <v>1404</v>
      </c>
      <c r="F36" s="1">
        <v>1415</v>
      </c>
      <c r="G36" s="1">
        <v>1419</v>
      </c>
      <c r="H36" s="1">
        <v>1412</v>
      </c>
      <c r="I36" s="1">
        <v>2495</v>
      </c>
      <c r="J36" s="1">
        <v>846</v>
      </c>
      <c r="K36" s="1">
        <v>865</v>
      </c>
      <c r="L36" s="1">
        <v>865</v>
      </c>
      <c r="M36" s="1">
        <v>863</v>
      </c>
      <c r="N36" s="1">
        <v>10130</v>
      </c>
      <c r="O36" s="1">
        <v>1112</v>
      </c>
      <c r="P36" s="1">
        <v>1210</v>
      </c>
      <c r="Q36" s="1">
        <v>1319</v>
      </c>
      <c r="R36" s="1">
        <v>1236</v>
      </c>
      <c r="S36" s="1">
        <v>5437</v>
      </c>
      <c r="T36" s="1">
        <v>1354</v>
      </c>
      <c r="U36" s="1">
        <v>1377</v>
      </c>
      <c r="V36" s="1">
        <v>1383</v>
      </c>
      <c r="W36" s="1">
        <v>1371</v>
      </c>
      <c r="X36" s="1">
        <v>7922</v>
      </c>
    </row>
    <row r="37" spans="2:24" ht="13.5" customHeight="1">
      <c r="B37" s="20"/>
      <c r="C37" s="158">
        <v>46202</v>
      </c>
      <c r="D37" s="18" t="s">
        <v>217</v>
      </c>
      <c r="E37" s="1">
        <v>1372</v>
      </c>
      <c r="F37" s="1">
        <v>1428</v>
      </c>
      <c r="G37" s="1">
        <v>1428</v>
      </c>
      <c r="H37" s="1">
        <v>1419</v>
      </c>
      <c r="I37" s="1">
        <v>7459</v>
      </c>
      <c r="J37" s="1">
        <v>734</v>
      </c>
      <c r="K37" s="1">
        <v>773</v>
      </c>
      <c r="L37" s="1">
        <v>788</v>
      </c>
      <c r="M37" s="1">
        <v>770</v>
      </c>
      <c r="N37" s="1">
        <v>9675</v>
      </c>
      <c r="O37" s="1">
        <v>1205</v>
      </c>
      <c r="P37" s="1">
        <v>1291</v>
      </c>
      <c r="Q37" s="1">
        <v>1296</v>
      </c>
      <c r="R37" s="1">
        <v>1287</v>
      </c>
      <c r="S37" s="1">
        <v>12295</v>
      </c>
      <c r="T37" s="1">
        <v>1347</v>
      </c>
      <c r="U37" s="1">
        <v>1347</v>
      </c>
      <c r="V37" s="1">
        <v>1404</v>
      </c>
      <c r="W37" s="1">
        <v>1353</v>
      </c>
      <c r="X37" s="1">
        <v>13654</v>
      </c>
    </row>
    <row r="38" spans="2:24" ht="13.5" customHeight="1">
      <c r="B38" s="20"/>
      <c r="C38" s="158">
        <v>46203</v>
      </c>
      <c r="D38" s="18" t="s">
        <v>218</v>
      </c>
      <c r="E38" s="1">
        <v>1242</v>
      </c>
      <c r="F38" s="1">
        <v>1350</v>
      </c>
      <c r="G38" s="1">
        <v>1426</v>
      </c>
      <c r="H38" s="1">
        <v>1323</v>
      </c>
      <c r="I38" s="1">
        <v>8378</v>
      </c>
      <c r="J38" s="1">
        <v>724</v>
      </c>
      <c r="K38" s="1">
        <v>761</v>
      </c>
      <c r="L38" s="1">
        <v>864</v>
      </c>
      <c r="M38" s="1">
        <v>780</v>
      </c>
      <c r="N38" s="1">
        <v>21183</v>
      </c>
      <c r="O38" s="1">
        <v>1080</v>
      </c>
      <c r="P38" s="1">
        <v>1311</v>
      </c>
      <c r="Q38" s="1">
        <v>1531</v>
      </c>
      <c r="R38" s="1">
        <v>1313</v>
      </c>
      <c r="S38" s="1">
        <v>13221</v>
      </c>
      <c r="T38" s="1">
        <v>1372</v>
      </c>
      <c r="U38" s="1">
        <v>1440</v>
      </c>
      <c r="V38" s="1">
        <v>1453</v>
      </c>
      <c r="W38" s="1">
        <v>1435</v>
      </c>
      <c r="X38" s="1">
        <v>17342</v>
      </c>
    </row>
    <row r="39" spans="2:24" ht="13.5" customHeight="1">
      <c r="B39" s="20"/>
      <c r="C39" s="158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13.5" customHeight="1">
      <c r="B40" s="23"/>
      <c r="C40" s="183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158"/>
      <c r="C41" s="227"/>
      <c r="D41" s="227"/>
      <c r="E41" s="12"/>
      <c r="F41" s="12"/>
      <c r="G41" s="12"/>
      <c r="H41" s="12"/>
      <c r="I41" s="138"/>
      <c r="J41" s="12"/>
      <c r="K41" s="12"/>
      <c r="L41" s="12"/>
      <c r="M41" s="12"/>
      <c r="N41" s="138"/>
      <c r="O41" s="12"/>
      <c r="P41" s="12"/>
      <c r="Q41" s="12"/>
      <c r="R41" s="12"/>
      <c r="S41" s="138"/>
      <c r="T41" s="12"/>
      <c r="U41" s="12"/>
      <c r="V41" s="12"/>
      <c r="W41" s="12"/>
      <c r="X41" s="138"/>
    </row>
    <row r="42" spans="2:24" s="306" customFormat="1">
      <c r="B42" s="241" t="s">
        <v>147</v>
      </c>
      <c r="C42" s="306" t="s">
        <v>38</v>
      </c>
      <c r="I42" s="314"/>
    </row>
    <row r="43" spans="2:24">
      <c r="B43" s="37"/>
      <c r="X43" s="7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1" orientation="landscape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12" customFormat="1" ht="19.5" customHeight="1">
      <c r="A1" s="14"/>
      <c r="B1" s="400" t="s">
        <v>188</v>
      </c>
      <c r="C1" s="14"/>
      <c r="D1" s="13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4"/>
      <c r="C2" s="134"/>
      <c r="D2" s="184" t="s">
        <v>419</v>
      </c>
      <c r="E2" s="192" t="s">
        <v>296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P3" s="135"/>
      <c r="Q3" s="142" t="s">
        <v>391</v>
      </c>
    </row>
    <row r="4" spans="1:17" ht="18.75" customHeight="1">
      <c r="B4" s="209"/>
      <c r="C4" s="200"/>
      <c r="D4" s="196"/>
      <c r="E4" s="414" t="s">
        <v>95</v>
      </c>
      <c r="F4" s="414"/>
      <c r="G4" s="414"/>
      <c r="H4" s="414"/>
      <c r="I4" s="415"/>
      <c r="J4" s="62"/>
      <c r="K4" s="62"/>
      <c r="L4" s="416" t="s">
        <v>36</v>
      </c>
      <c r="M4" s="414"/>
      <c r="N4" s="415"/>
      <c r="O4" s="62"/>
      <c r="P4" s="62"/>
      <c r="Q4" s="62"/>
    </row>
    <row r="5" spans="1:17" ht="18.75" customHeight="1">
      <c r="B5" s="186"/>
      <c r="C5" s="208"/>
      <c r="D5" s="207"/>
      <c r="E5" s="417" t="s">
        <v>37</v>
      </c>
      <c r="F5" s="418"/>
      <c r="G5" s="99" t="s">
        <v>128</v>
      </c>
      <c r="H5" s="178" t="s">
        <v>392</v>
      </c>
      <c r="I5" s="419" t="s">
        <v>262</v>
      </c>
      <c r="J5" s="65" t="s">
        <v>426</v>
      </c>
      <c r="K5" s="65" t="s">
        <v>223</v>
      </c>
      <c r="L5" s="99" t="s">
        <v>455</v>
      </c>
      <c r="M5" s="99" t="s">
        <v>301</v>
      </c>
      <c r="N5" s="421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8"/>
      <c r="C6" s="203"/>
      <c r="D6" s="195"/>
      <c r="E6" s="191" t="s">
        <v>318</v>
      </c>
      <c r="F6" s="190" t="s">
        <v>289</v>
      </c>
      <c r="G6" s="98" t="s">
        <v>338</v>
      </c>
      <c r="H6" s="206" t="s">
        <v>174</v>
      </c>
      <c r="I6" s="420"/>
      <c r="J6" s="64" t="s">
        <v>317</v>
      </c>
      <c r="K6" s="64" t="s">
        <v>477</v>
      </c>
      <c r="L6" s="98" t="s">
        <v>327</v>
      </c>
      <c r="M6" s="98" t="s">
        <v>327</v>
      </c>
      <c r="N6" s="422"/>
      <c r="O6" s="64" t="s">
        <v>199</v>
      </c>
      <c r="P6" s="64" t="s">
        <v>145</v>
      </c>
      <c r="Q6" s="64" t="s">
        <v>28</v>
      </c>
    </row>
    <row r="7" spans="1:17" ht="16.5" customHeight="1">
      <c r="B7" s="180" t="s">
        <v>144</v>
      </c>
      <c r="C7" s="193">
        <v>45597</v>
      </c>
      <c r="D7" s="210" t="s">
        <v>427</v>
      </c>
      <c r="E7" s="67">
        <v>994937</v>
      </c>
      <c r="F7" s="67"/>
      <c r="G7" s="1">
        <v>985935</v>
      </c>
      <c r="H7" s="1">
        <v>1311432</v>
      </c>
      <c r="I7" s="63"/>
      <c r="J7" s="67">
        <v>466850</v>
      </c>
      <c r="K7" s="63"/>
      <c r="L7" s="67">
        <v>22754184</v>
      </c>
      <c r="M7" s="67">
        <v>1128327</v>
      </c>
      <c r="N7" s="63">
        <f t="shared" ref="N7:N25" si="0">L7+M7</f>
        <v>23882511</v>
      </c>
      <c r="O7" s="1">
        <v>2238107</v>
      </c>
      <c r="P7" s="63">
        <f t="shared" ref="P7:P25" si="1">N7+O7</f>
        <v>26120618</v>
      </c>
      <c r="Q7" s="199"/>
    </row>
    <row r="8" spans="1:17" ht="16.5" customHeight="1">
      <c r="B8" s="180"/>
      <c r="C8" s="193">
        <v>45627</v>
      </c>
      <c r="D8" s="210"/>
      <c r="E8" s="67">
        <v>1669488</v>
      </c>
      <c r="F8" s="67"/>
      <c r="G8" s="1">
        <v>1080514</v>
      </c>
      <c r="H8" s="1">
        <v>1935079</v>
      </c>
      <c r="I8" s="63"/>
      <c r="J8" s="67">
        <v>446236</v>
      </c>
      <c r="K8" s="63"/>
      <c r="L8" s="67">
        <v>24816982</v>
      </c>
      <c r="M8" s="67">
        <v>1010449</v>
      </c>
      <c r="N8" s="63">
        <f t="shared" si="0"/>
        <v>25827431</v>
      </c>
      <c r="O8" s="1">
        <v>2284998</v>
      </c>
      <c r="P8" s="63">
        <f t="shared" si="1"/>
        <v>28112429</v>
      </c>
      <c r="Q8" s="199"/>
    </row>
    <row r="9" spans="1:17" ht="16.5" customHeight="1">
      <c r="B9" s="180" t="s">
        <v>26</v>
      </c>
      <c r="C9" s="193">
        <v>45658</v>
      </c>
      <c r="D9" s="210" t="s">
        <v>427</v>
      </c>
      <c r="E9" s="67">
        <v>733502</v>
      </c>
      <c r="F9" s="67">
        <v>2564346</v>
      </c>
      <c r="G9" s="1">
        <v>753946</v>
      </c>
      <c r="H9" s="1">
        <v>969524</v>
      </c>
      <c r="I9" s="63">
        <f t="shared" ref="I9:I25" si="2">F9+G9+H9</f>
        <v>4287816</v>
      </c>
      <c r="J9" s="67">
        <v>371086</v>
      </c>
      <c r="K9" s="63">
        <f t="shared" ref="K9:K25" si="3">I9+J9</f>
        <v>4658902</v>
      </c>
      <c r="L9" s="67">
        <v>20886686</v>
      </c>
      <c r="M9" s="67">
        <v>819934</v>
      </c>
      <c r="N9" s="63">
        <f t="shared" si="0"/>
        <v>21706620</v>
      </c>
      <c r="O9" s="1">
        <v>1960318</v>
      </c>
      <c r="P9" s="63">
        <f t="shared" si="1"/>
        <v>23666938</v>
      </c>
      <c r="Q9" s="199">
        <f t="shared" ref="Q9:Q25" si="4">K9+P9</f>
        <v>28325840</v>
      </c>
    </row>
    <row r="10" spans="1:17" ht="16.5" customHeight="1">
      <c r="B10" s="180"/>
      <c r="C10" s="193">
        <v>45689</v>
      </c>
      <c r="D10" s="210"/>
      <c r="E10" s="67">
        <v>822784</v>
      </c>
      <c r="F10" s="67">
        <v>3035296</v>
      </c>
      <c r="G10" s="1">
        <v>782957</v>
      </c>
      <c r="H10" s="1">
        <v>1132623</v>
      </c>
      <c r="I10" s="63">
        <f t="shared" si="2"/>
        <v>4950876</v>
      </c>
      <c r="J10" s="67">
        <v>368317</v>
      </c>
      <c r="K10" s="63">
        <f t="shared" si="3"/>
        <v>5319193</v>
      </c>
      <c r="L10" s="67">
        <v>19688897</v>
      </c>
      <c r="M10" s="67">
        <v>870946</v>
      </c>
      <c r="N10" s="63">
        <f t="shared" si="0"/>
        <v>20559843</v>
      </c>
      <c r="O10" s="1">
        <v>1829131</v>
      </c>
      <c r="P10" s="63">
        <f t="shared" si="1"/>
        <v>22388974</v>
      </c>
      <c r="Q10" s="199">
        <f t="shared" si="4"/>
        <v>27708167</v>
      </c>
    </row>
    <row r="11" spans="1:17" ht="16.5" customHeight="1">
      <c r="B11" s="180"/>
      <c r="C11" s="193">
        <v>45717</v>
      </c>
      <c r="D11" s="210"/>
      <c r="E11" s="67">
        <v>868930</v>
      </c>
      <c r="F11" s="67">
        <v>3033926</v>
      </c>
      <c r="G11" s="1">
        <v>817995</v>
      </c>
      <c r="H11" s="1">
        <v>1126566</v>
      </c>
      <c r="I11" s="63">
        <f t="shared" si="2"/>
        <v>4978487</v>
      </c>
      <c r="J11" s="67">
        <v>342999</v>
      </c>
      <c r="K11" s="63">
        <f t="shared" si="3"/>
        <v>5321486</v>
      </c>
      <c r="L11" s="67">
        <v>20230164</v>
      </c>
      <c r="M11" s="67">
        <v>852776</v>
      </c>
      <c r="N11" s="63">
        <f t="shared" si="0"/>
        <v>21082940</v>
      </c>
      <c r="O11" s="1">
        <v>1828594</v>
      </c>
      <c r="P11" s="63">
        <f t="shared" si="1"/>
        <v>22911534</v>
      </c>
      <c r="Q11" s="199">
        <f t="shared" si="4"/>
        <v>28233020</v>
      </c>
    </row>
    <row r="12" spans="1:17" ht="16.5" customHeight="1">
      <c r="B12" s="180"/>
      <c r="C12" s="193">
        <v>45748</v>
      </c>
      <c r="D12" s="210"/>
      <c r="E12" s="67">
        <v>938321</v>
      </c>
      <c r="F12" s="67">
        <v>3606694</v>
      </c>
      <c r="G12" s="1">
        <v>754584</v>
      </c>
      <c r="H12" s="1">
        <v>1271005</v>
      </c>
      <c r="I12" s="63">
        <f t="shared" si="2"/>
        <v>5632283</v>
      </c>
      <c r="J12" s="67">
        <v>425740</v>
      </c>
      <c r="K12" s="63">
        <f t="shared" si="3"/>
        <v>6058023</v>
      </c>
      <c r="L12" s="67">
        <v>19094854</v>
      </c>
      <c r="M12" s="67">
        <v>884020</v>
      </c>
      <c r="N12" s="63">
        <f t="shared" si="0"/>
        <v>19978874</v>
      </c>
      <c r="O12" s="1">
        <v>1777241</v>
      </c>
      <c r="P12" s="63">
        <f t="shared" si="1"/>
        <v>21756115</v>
      </c>
      <c r="Q12" s="199">
        <f t="shared" si="4"/>
        <v>27814138</v>
      </c>
    </row>
    <row r="13" spans="1:17" ht="16.5" customHeight="1">
      <c r="B13" s="180"/>
      <c r="C13" s="193">
        <v>45778</v>
      </c>
      <c r="D13" s="210"/>
      <c r="E13" s="67">
        <v>904226</v>
      </c>
      <c r="F13" s="67">
        <v>3405854</v>
      </c>
      <c r="G13" s="1">
        <v>750633</v>
      </c>
      <c r="H13" s="1">
        <v>1254083</v>
      </c>
      <c r="I13" s="63">
        <f t="shared" si="2"/>
        <v>5410570</v>
      </c>
      <c r="J13" s="67">
        <v>443196</v>
      </c>
      <c r="K13" s="63">
        <f t="shared" si="3"/>
        <v>5853766</v>
      </c>
      <c r="L13" s="67">
        <v>20676852</v>
      </c>
      <c r="M13" s="67">
        <v>1042326</v>
      </c>
      <c r="N13" s="63">
        <f t="shared" si="0"/>
        <v>21719178</v>
      </c>
      <c r="O13" s="1">
        <v>1862935</v>
      </c>
      <c r="P13" s="63">
        <f t="shared" si="1"/>
        <v>23582113</v>
      </c>
      <c r="Q13" s="199">
        <f t="shared" si="4"/>
        <v>29435879</v>
      </c>
    </row>
    <row r="14" spans="1:17" ht="16.5" customHeight="1">
      <c r="B14" s="180"/>
      <c r="C14" s="193">
        <v>45809</v>
      </c>
      <c r="D14" s="210"/>
      <c r="E14" s="67">
        <v>911909</v>
      </c>
      <c r="F14" s="67">
        <v>3292819</v>
      </c>
      <c r="G14" s="1">
        <v>733968</v>
      </c>
      <c r="H14" s="1">
        <v>1134026</v>
      </c>
      <c r="I14" s="63">
        <f t="shared" si="2"/>
        <v>5160813</v>
      </c>
      <c r="J14" s="67">
        <v>472859</v>
      </c>
      <c r="K14" s="63">
        <f t="shared" si="3"/>
        <v>5633672</v>
      </c>
      <c r="L14" s="67">
        <v>18780559</v>
      </c>
      <c r="M14" s="67">
        <v>999409</v>
      </c>
      <c r="N14" s="63">
        <f t="shared" si="0"/>
        <v>19779968</v>
      </c>
      <c r="O14" s="1">
        <v>1901487</v>
      </c>
      <c r="P14" s="63">
        <f t="shared" si="1"/>
        <v>21681455</v>
      </c>
      <c r="Q14" s="199">
        <f t="shared" si="4"/>
        <v>27315127</v>
      </c>
    </row>
    <row r="15" spans="1:17" ht="16.5" customHeight="1">
      <c r="B15" s="180"/>
      <c r="C15" s="193">
        <v>45839</v>
      </c>
      <c r="D15" s="210"/>
      <c r="E15" s="67">
        <v>978416</v>
      </c>
      <c r="F15" s="67">
        <v>3615332</v>
      </c>
      <c r="G15" s="1">
        <v>798478</v>
      </c>
      <c r="H15" s="1">
        <v>1231395</v>
      </c>
      <c r="I15" s="63">
        <f t="shared" si="2"/>
        <v>5645205</v>
      </c>
      <c r="J15" s="67">
        <v>593210</v>
      </c>
      <c r="K15" s="63">
        <f t="shared" si="3"/>
        <v>6238415</v>
      </c>
      <c r="L15" s="67">
        <v>19119437</v>
      </c>
      <c r="M15" s="67">
        <v>942959</v>
      </c>
      <c r="N15" s="63">
        <f t="shared" si="0"/>
        <v>20062396</v>
      </c>
      <c r="O15" s="1">
        <v>2084300</v>
      </c>
      <c r="P15" s="63">
        <f t="shared" si="1"/>
        <v>22146696</v>
      </c>
      <c r="Q15" s="199">
        <f t="shared" si="4"/>
        <v>28385111</v>
      </c>
    </row>
    <row r="16" spans="1:17" ht="16.5" customHeight="1">
      <c r="B16" s="180"/>
      <c r="C16" s="193">
        <v>45870</v>
      </c>
      <c r="D16" s="210"/>
      <c r="E16" s="67">
        <v>992870</v>
      </c>
      <c r="F16" s="67">
        <v>3654666</v>
      </c>
      <c r="G16" s="1">
        <v>755976</v>
      </c>
      <c r="H16" s="1">
        <v>1364285</v>
      </c>
      <c r="I16" s="63">
        <f t="shared" si="2"/>
        <v>5774927</v>
      </c>
      <c r="J16" s="67">
        <v>667785</v>
      </c>
      <c r="K16" s="63">
        <f t="shared" si="3"/>
        <v>6442712</v>
      </c>
      <c r="L16" s="67">
        <v>20266749</v>
      </c>
      <c r="M16" s="67">
        <v>1003871</v>
      </c>
      <c r="N16" s="63">
        <f t="shared" si="0"/>
        <v>21270620</v>
      </c>
      <c r="O16" s="1">
        <v>2080786</v>
      </c>
      <c r="P16" s="63">
        <f t="shared" si="1"/>
        <v>23351406</v>
      </c>
      <c r="Q16" s="199">
        <f t="shared" si="4"/>
        <v>29794118</v>
      </c>
    </row>
    <row r="17" spans="2:17" ht="16.5" customHeight="1">
      <c r="B17" s="180"/>
      <c r="C17" s="193">
        <v>45901</v>
      </c>
      <c r="D17" s="210"/>
      <c r="E17" s="67">
        <v>984751</v>
      </c>
      <c r="F17" s="67">
        <v>3388888</v>
      </c>
      <c r="G17" s="1">
        <v>791386</v>
      </c>
      <c r="H17" s="1">
        <v>1185511</v>
      </c>
      <c r="I17" s="63">
        <f t="shared" si="2"/>
        <v>5365785</v>
      </c>
      <c r="J17" s="67">
        <v>578150</v>
      </c>
      <c r="K17" s="63">
        <f t="shared" si="3"/>
        <v>5943935</v>
      </c>
      <c r="L17" s="67">
        <v>20290462</v>
      </c>
      <c r="M17" s="67">
        <v>994656</v>
      </c>
      <c r="N17" s="63">
        <f t="shared" si="0"/>
        <v>21285118</v>
      </c>
      <c r="O17" s="1">
        <v>2091883</v>
      </c>
      <c r="P17" s="63">
        <f t="shared" si="1"/>
        <v>23377001</v>
      </c>
      <c r="Q17" s="199">
        <f t="shared" si="4"/>
        <v>29320936</v>
      </c>
    </row>
    <row r="18" spans="2:17" ht="16.5" customHeight="1">
      <c r="B18" s="180"/>
      <c r="C18" s="193">
        <v>45931</v>
      </c>
      <c r="D18" s="210"/>
      <c r="E18" s="67">
        <v>1024005</v>
      </c>
      <c r="F18" s="67">
        <v>3654788</v>
      </c>
      <c r="G18" s="1">
        <v>753279</v>
      </c>
      <c r="H18" s="1">
        <v>1220005</v>
      </c>
      <c r="I18" s="63">
        <f t="shared" si="2"/>
        <v>5628072</v>
      </c>
      <c r="J18" s="67">
        <v>693026</v>
      </c>
      <c r="K18" s="63">
        <f t="shared" si="3"/>
        <v>6321098</v>
      </c>
      <c r="L18" s="67">
        <v>21184364</v>
      </c>
      <c r="M18" s="67">
        <v>1096173</v>
      </c>
      <c r="N18" s="63">
        <f t="shared" si="0"/>
        <v>22280537</v>
      </c>
      <c r="O18" s="1">
        <v>2051912</v>
      </c>
      <c r="P18" s="63">
        <f t="shared" si="1"/>
        <v>24332449</v>
      </c>
      <c r="Q18" s="199">
        <f t="shared" si="4"/>
        <v>30653547</v>
      </c>
    </row>
    <row r="19" spans="2:17" ht="16.5" customHeight="1">
      <c r="B19" s="180"/>
      <c r="C19" s="193">
        <v>45962</v>
      </c>
      <c r="D19" s="210"/>
      <c r="E19" s="67">
        <v>1045531</v>
      </c>
      <c r="F19" s="67">
        <v>3715694</v>
      </c>
      <c r="G19" s="1">
        <v>752870</v>
      </c>
      <c r="H19" s="1">
        <v>1210482</v>
      </c>
      <c r="I19" s="63">
        <f t="shared" si="2"/>
        <v>5679046</v>
      </c>
      <c r="J19" s="67">
        <v>577738</v>
      </c>
      <c r="K19" s="63">
        <f t="shared" si="3"/>
        <v>6256784</v>
      </c>
      <c r="L19" s="67">
        <v>23110559</v>
      </c>
      <c r="M19" s="67">
        <v>947654</v>
      </c>
      <c r="N19" s="63">
        <f t="shared" si="0"/>
        <v>24058213</v>
      </c>
      <c r="O19" s="1">
        <v>1992994</v>
      </c>
      <c r="P19" s="63">
        <f t="shared" si="1"/>
        <v>26051207</v>
      </c>
      <c r="Q19" s="199">
        <f t="shared" si="4"/>
        <v>32307991</v>
      </c>
    </row>
    <row r="20" spans="2:17" ht="16.5" customHeight="1">
      <c r="B20" s="180"/>
      <c r="C20" s="193">
        <v>45992</v>
      </c>
      <c r="D20" s="210"/>
      <c r="E20" s="67">
        <v>1775210</v>
      </c>
      <c r="F20" s="67">
        <v>6504928</v>
      </c>
      <c r="G20" s="1">
        <v>941963</v>
      </c>
      <c r="H20" s="1">
        <v>1906366</v>
      </c>
      <c r="I20" s="63">
        <f t="shared" si="2"/>
        <v>9353257</v>
      </c>
      <c r="J20" s="67">
        <v>974527</v>
      </c>
      <c r="K20" s="63">
        <f t="shared" si="3"/>
        <v>10327784</v>
      </c>
      <c r="L20" s="67">
        <v>26726580</v>
      </c>
      <c r="M20" s="67">
        <v>1174330</v>
      </c>
      <c r="N20" s="63">
        <f t="shared" si="0"/>
        <v>27900910</v>
      </c>
      <c r="O20" s="1">
        <v>1977617</v>
      </c>
      <c r="P20" s="63">
        <f t="shared" si="1"/>
        <v>29878527</v>
      </c>
      <c r="Q20" s="199">
        <f t="shared" si="4"/>
        <v>40206311</v>
      </c>
    </row>
    <row r="21" spans="2:17" ht="16.5" customHeight="1">
      <c r="B21" s="180" t="s">
        <v>390</v>
      </c>
      <c r="C21" s="193">
        <v>46023</v>
      </c>
      <c r="D21" s="210" t="s">
        <v>427</v>
      </c>
      <c r="E21" s="67">
        <v>728733</v>
      </c>
      <c r="F21" s="67">
        <v>2617931</v>
      </c>
      <c r="G21" s="1">
        <v>590662</v>
      </c>
      <c r="H21" s="1">
        <v>972518</v>
      </c>
      <c r="I21" s="63">
        <f t="shared" si="2"/>
        <v>4181111</v>
      </c>
      <c r="J21" s="67">
        <v>638652</v>
      </c>
      <c r="K21" s="63">
        <f t="shared" si="3"/>
        <v>4819763</v>
      </c>
      <c r="L21" s="67">
        <v>21543685</v>
      </c>
      <c r="M21" s="67">
        <v>955849</v>
      </c>
      <c r="N21" s="63">
        <f t="shared" si="0"/>
        <v>22499534</v>
      </c>
      <c r="O21" s="1">
        <v>1711103</v>
      </c>
      <c r="P21" s="63">
        <f t="shared" si="1"/>
        <v>24210637</v>
      </c>
      <c r="Q21" s="199">
        <f t="shared" si="4"/>
        <v>29030400</v>
      </c>
    </row>
    <row r="22" spans="2:17" ht="16.5" customHeight="1">
      <c r="B22" s="180"/>
      <c r="C22" s="193">
        <v>46054</v>
      </c>
      <c r="D22" s="210"/>
      <c r="E22" s="67">
        <v>842777</v>
      </c>
      <c r="F22" s="67">
        <v>3071906</v>
      </c>
      <c r="G22" s="1">
        <v>640456</v>
      </c>
      <c r="H22" s="1">
        <v>1121684</v>
      </c>
      <c r="I22" s="63">
        <f t="shared" si="2"/>
        <v>4834046</v>
      </c>
      <c r="J22" s="67">
        <v>592156</v>
      </c>
      <c r="K22" s="63">
        <f t="shared" si="3"/>
        <v>5426202</v>
      </c>
      <c r="L22" s="67">
        <v>20201396</v>
      </c>
      <c r="M22" s="67">
        <v>1013305</v>
      </c>
      <c r="N22" s="63">
        <f t="shared" si="0"/>
        <v>21214701</v>
      </c>
      <c r="O22" s="1">
        <v>1746692</v>
      </c>
      <c r="P22" s="63">
        <f t="shared" si="1"/>
        <v>22961393</v>
      </c>
      <c r="Q22" s="199">
        <f t="shared" si="4"/>
        <v>28387595</v>
      </c>
    </row>
    <row r="23" spans="2:17" ht="16.5" customHeight="1">
      <c r="B23" s="180"/>
      <c r="C23" s="193">
        <v>46082</v>
      </c>
      <c r="D23" s="210"/>
      <c r="E23" s="67">
        <v>935155</v>
      </c>
      <c r="F23" s="67">
        <v>3427295</v>
      </c>
      <c r="G23" s="1">
        <v>707996</v>
      </c>
      <c r="H23" s="1">
        <v>1255577</v>
      </c>
      <c r="I23" s="63">
        <f t="shared" si="2"/>
        <v>5390868</v>
      </c>
      <c r="J23" s="67">
        <v>833472</v>
      </c>
      <c r="K23" s="63">
        <f t="shared" si="3"/>
        <v>6224340</v>
      </c>
      <c r="L23" s="67">
        <v>22924534</v>
      </c>
      <c r="M23" s="67">
        <v>960876</v>
      </c>
      <c r="N23" s="63">
        <f t="shared" si="0"/>
        <v>23885410</v>
      </c>
      <c r="O23" s="1">
        <v>2098921</v>
      </c>
      <c r="P23" s="63">
        <f t="shared" si="1"/>
        <v>25984331</v>
      </c>
      <c r="Q23" s="199">
        <f t="shared" si="4"/>
        <v>32208671</v>
      </c>
    </row>
    <row r="24" spans="2:17" ht="16.5" customHeight="1">
      <c r="B24" s="180"/>
      <c r="C24" s="193">
        <v>46113</v>
      </c>
      <c r="D24" s="210"/>
      <c r="E24" s="67">
        <v>1010866</v>
      </c>
      <c r="F24" s="67">
        <v>3790159</v>
      </c>
      <c r="G24" s="1">
        <v>684250</v>
      </c>
      <c r="H24" s="1">
        <v>1358249</v>
      </c>
      <c r="I24" s="63">
        <f t="shared" si="2"/>
        <v>5832658</v>
      </c>
      <c r="J24" s="67">
        <v>676683</v>
      </c>
      <c r="K24" s="63">
        <f t="shared" si="3"/>
        <v>6509341</v>
      </c>
      <c r="L24" s="67">
        <v>20995925</v>
      </c>
      <c r="M24" s="67">
        <v>1171760</v>
      </c>
      <c r="N24" s="63">
        <f t="shared" si="0"/>
        <v>22167685</v>
      </c>
      <c r="O24" s="1">
        <v>1913603</v>
      </c>
      <c r="P24" s="63">
        <f t="shared" si="1"/>
        <v>24081288</v>
      </c>
      <c r="Q24" s="199">
        <f t="shared" si="4"/>
        <v>30590629</v>
      </c>
    </row>
    <row r="25" spans="2:17" ht="16.5" customHeight="1">
      <c r="B25" s="180"/>
      <c r="C25" s="193">
        <v>46143</v>
      </c>
      <c r="D25" s="210"/>
      <c r="E25" s="67">
        <v>897751</v>
      </c>
      <c r="F25" s="67">
        <v>3311923</v>
      </c>
      <c r="G25" s="1">
        <v>726015</v>
      </c>
      <c r="H25" s="1">
        <v>1206656</v>
      </c>
      <c r="I25" s="63">
        <f t="shared" si="2"/>
        <v>5244594</v>
      </c>
      <c r="J25" s="67">
        <v>773521</v>
      </c>
      <c r="K25" s="63">
        <f t="shared" si="3"/>
        <v>6018115</v>
      </c>
      <c r="L25" s="67">
        <v>21760324</v>
      </c>
      <c r="M25" s="67">
        <v>818693</v>
      </c>
      <c r="N25" s="63">
        <f t="shared" si="0"/>
        <v>22579017</v>
      </c>
      <c r="O25" s="1">
        <v>2043282</v>
      </c>
      <c r="P25" s="63">
        <f t="shared" si="1"/>
        <v>24622299</v>
      </c>
      <c r="Q25" s="199">
        <f t="shared" si="4"/>
        <v>30640414</v>
      </c>
    </row>
    <row r="26" spans="2:17" ht="16.5" customHeight="1">
      <c r="B26" s="211"/>
      <c r="C26" s="215">
        <v>46174</v>
      </c>
      <c r="D26" s="202"/>
      <c r="E26" s="66">
        <v>943974</v>
      </c>
      <c r="F26" s="66">
        <v>3395096</v>
      </c>
      <c r="G26" s="2">
        <v>682407</v>
      </c>
      <c r="H26" s="2">
        <v>1180983</v>
      </c>
      <c r="I26" s="75">
        <f>F26+G26+H26</f>
        <v>5258486</v>
      </c>
      <c r="J26" s="66">
        <v>561256</v>
      </c>
      <c r="K26" s="75">
        <f>I26+J26</f>
        <v>5819742</v>
      </c>
      <c r="L26" s="66">
        <v>17509744</v>
      </c>
      <c r="M26" s="66">
        <v>910786</v>
      </c>
      <c r="N26" s="75">
        <f>L26+M26</f>
        <v>18420530</v>
      </c>
      <c r="O26" s="2">
        <v>1610025</v>
      </c>
      <c r="P26" s="75">
        <f>N26+O26</f>
        <v>20030555</v>
      </c>
      <c r="Q26" s="198">
        <f>K26+P26</f>
        <v>25850297</v>
      </c>
    </row>
    <row r="27" spans="2:17">
      <c r="B27" s="52" t="s">
        <v>24</v>
      </c>
      <c r="C27" s="52" t="s">
        <v>386</v>
      </c>
    </row>
    <row r="28" spans="2:17">
      <c r="B28" s="52" t="s">
        <v>173</v>
      </c>
      <c r="C28" s="52" t="s">
        <v>485</v>
      </c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orientation="landscape"/>
  <headerFooter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/>
    <row r="2" spans="2:19" ht="12" customHeight="1"/>
    <row r="3" spans="2:19" ht="12" customHeight="1">
      <c r="B3" s="5" t="s">
        <v>91</v>
      </c>
    </row>
    <row r="4" spans="2:19" ht="12" customHeight="1">
      <c r="B4" s="7"/>
      <c r="E4" s="7"/>
      <c r="F4" s="7"/>
      <c r="S4" s="36" t="s">
        <v>2</v>
      </c>
    </row>
    <row r="5" spans="2:19" ht="5.0999999999999996" customHeight="1">
      <c r="E5" s="6"/>
      <c r="F5" s="6"/>
    </row>
    <row r="6" spans="2:19" ht="13.5" customHeight="1">
      <c r="B6" s="56"/>
      <c r="C6" s="32" t="s">
        <v>156</v>
      </c>
      <c r="D6" s="31"/>
      <c r="E6" s="423" t="s">
        <v>483</v>
      </c>
      <c r="F6" s="424"/>
      <c r="G6" s="424"/>
      <c r="H6" s="424"/>
      <c r="I6" s="425"/>
      <c r="J6" s="423" t="s">
        <v>383</v>
      </c>
      <c r="K6" s="424"/>
      <c r="L6" s="424"/>
      <c r="M6" s="424"/>
      <c r="N6" s="425"/>
      <c r="O6" s="423" t="s">
        <v>124</v>
      </c>
      <c r="P6" s="424"/>
      <c r="Q6" s="424"/>
      <c r="R6" s="424"/>
      <c r="S6" s="425"/>
    </row>
    <row r="7" spans="2:19" ht="13.5" customHeight="1">
      <c r="B7" s="27" t="s">
        <v>335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</row>
    <row r="8" spans="2:19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</row>
    <row r="9" spans="2:19" ht="13.5" customHeight="1">
      <c r="B9" s="267" t="s">
        <v>390</v>
      </c>
      <c r="C9" s="223">
        <v>46174</v>
      </c>
      <c r="D9" s="18" t="s">
        <v>217</v>
      </c>
      <c r="E9" s="1">
        <v>784</v>
      </c>
      <c r="F9" s="1">
        <v>841</v>
      </c>
      <c r="G9" s="1">
        <v>841</v>
      </c>
      <c r="H9" s="1">
        <v>827</v>
      </c>
      <c r="I9" s="1">
        <v>31140</v>
      </c>
      <c r="J9" s="1">
        <v>1075</v>
      </c>
      <c r="K9" s="1">
        <v>1188</v>
      </c>
      <c r="L9" s="1">
        <v>1358</v>
      </c>
      <c r="M9" s="1">
        <v>1203</v>
      </c>
      <c r="N9" s="1">
        <v>1885</v>
      </c>
      <c r="O9" s="1">
        <v>985</v>
      </c>
      <c r="P9" s="1">
        <v>1104</v>
      </c>
      <c r="Q9" s="1">
        <v>1198</v>
      </c>
      <c r="R9" s="1">
        <v>1096</v>
      </c>
      <c r="S9" s="1">
        <v>29264</v>
      </c>
    </row>
    <row r="10" spans="2:19" ht="13.5" customHeight="1">
      <c r="B10" s="20"/>
      <c r="C10" s="158">
        <v>46175</v>
      </c>
      <c r="D10" s="18" t="s">
        <v>218</v>
      </c>
      <c r="E10" s="1">
        <v>740</v>
      </c>
      <c r="F10" s="1">
        <v>826</v>
      </c>
      <c r="G10" s="1">
        <v>833</v>
      </c>
      <c r="H10" s="1">
        <v>802</v>
      </c>
      <c r="I10" s="1">
        <v>41374</v>
      </c>
      <c r="J10" s="1">
        <v>1245</v>
      </c>
      <c r="K10" s="1">
        <v>1422</v>
      </c>
      <c r="L10" s="1">
        <v>1458</v>
      </c>
      <c r="M10" s="1">
        <v>1404</v>
      </c>
      <c r="N10" s="1">
        <v>1599</v>
      </c>
      <c r="O10" s="1">
        <v>998</v>
      </c>
      <c r="P10" s="1">
        <v>1198</v>
      </c>
      <c r="Q10" s="1">
        <v>1198</v>
      </c>
      <c r="R10" s="1">
        <v>1120</v>
      </c>
      <c r="S10" s="1">
        <v>27931</v>
      </c>
    </row>
    <row r="11" spans="2:19" ht="13.5" customHeight="1">
      <c r="B11" s="20"/>
      <c r="C11" s="158">
        <v>46176</v>
      </c>
      <c r="D11" s="18" t="s">
        <v>59</v>
      </c>
      <c r="E11" s="1">
        <v>756</v>
      </c>
      <c r="F11" s="1">
        <v>810</v>
      </c>
      <c r="G11" s="1">
        <v>918</v>
      </c>
      <c r="H11" s="1">
        <v>825</v>
      </c>
      <c r="I11" s="1">
        <v>21018</v>
      </c>
      <c r="J11" s="1">
        <v>0</v>
      </c>
      <c r="K11" s="1">
        <v>0</v>
      </c>
      <c r="L11" s="1">
        <v>0</v>
      </c>
      <c r="M11" s="1">
        <v>0</v>
      </c>
      <c r="N11" s="1">
        <v>786</v>
      </c>
      <c r="O11" s="1">
        <v>910</v>
      </c>
      <c r="P11" s="1">
        <v>1029</v>
      </c>
      <c r="Q11" s="1">
        <v>1189</v>
      </c>
      <c r="R11" s="1">
        <v>1007</v>
      </c>
      <c r="S11" s="1">
        <v>18619</v>
      </c>
    </row>
    <row r="12" spans="2:19" ht="13.5" customHeight="1">
      <c r="B12" s="20"/>
      <c r="C12" s="158">
        <v>46177</v>
      </c>
      <c r="D12" s="18" t="s">
        <v>378</v>
      </c>
      <c r="E12" s="1">
        <v>812</v>
      </c>
      <c r="F12" s="1">
        <v>818</v>
      </c>
      <c r="G12" s="1">
        <v>886</v>
      </c>
      <c r="H12" s="1">
        <v>832</v>
      </c>
      <c r="I12" s="1">
        <v>28405</v>
      </c>
      <c r="J12" s="1">
        <v>1134</v>
      </c>
      <c r="K12" s="1">
        <v>1225</v>
      </c>
      <c r="L12" s="1">
        <v>1296</v>
      </c>
      <c r="M12" s="1">
        <v>1214</v>
      </c>
      <c r="N12" s="1">
        <v>2697</v>
      </c>
      <c r="O12" s="1">
        <v>991</v>
      </c>
      <c r="P12" s="1">
        <v>1016</v>
      </c>
      <c r="Q12" s="1">
        <v>1126</v>
      </c>
      <c r="R12" s="1">
        <v>1056</v>
      </c>
      <c r="S12" s="1">
        <v>30691</v>
      </c>
    </row>
    <row r="13" spans="2:19" ht="13.5" customHeight="1">
      <c r="B13" s="20"/>
      <c r="C13" s="158">
        <v>46178</v>
      </c>
      <c r="D13" s="18" t="s">
        <v>475</v>
      </c>
      <c r="E13" s="1">
        <v>756</v>
      </c>
      <c r="F13" s="1">
        <v>802</v>
      </c>
      <c r="G13" s="1">
        <v>861</v>
      </c>
      <c r="H13" s="1">
        <v>800</v>
      </c>
      <c r="I13" s="1">
        <v>36842</v>
      </c>
      <c r="J13" s="1">
        <v>1166</v>
      </c>
      <c r="K13" s="1">
        <v>1324</v>
      </c>
      <c r="L13" s="1">
        <v>1324</v>
      </c>
      <c r="M13" s="1">
        <v>1296</v>
      </c>
      <c r="N13" s="1">
        <v>2710</v>
      </c>
      <c r="O13" s="1">
        <v>991</v>
      </c>
      <c r="P13" s="1">
        <v>1010</v>
      </c>
      <c r="Q13" s="1">
        <v>1204</v>
      </c>
      <c r="R13" s="1">
        <v>1041</v>
      </c>
      <c r="S13" s="1">
        <v>28855</v>
      </c>
    </row>
    <row r="14" spans="2:19" ht="13.5" customHeight="1">
      <c r="B14" s="20"/>
      <c r="C14" s="158">
        <v>46179</v>
      </c>
      <c r="D14" s="18" t="s">
        <v>377</v>
      </c>
      <c r="E14" s="1">
        <v>784</v>
      </c>
      <c r="F14" s="1">
        <v>784</v>
      </c>
      <c r="G14" s="1">
        <v>861</v>
      </c>
      <c r="H14" s="1">
        <v>800</v>
      </c>
      <c r="I14" s="1">
        <v>30748</v>
      </c>
      <c r="J14" s="1">
        <v>1278</v>
      </c>
      <c r="K14" s="1">
        <v>1278</v>
      </c>
      <c r="L14" s="1">
        <v>1507</v>
      </c>
      <c r="M14" s="1">
        <v>1321</v>
      </c>
      <c r="N14" s="1">
        <v>1876</v>
      </c>
      <c r="O14" s="1">
        <v>1016</v>
      </c>
      <c r="P14" s="1">
        <v>1165</v>
      </c>
      <c r="Q14" s="1">
        <v>1165</v>
      </c>
      <c r="R14" s="1">
        <v>1121</v>
      </c>
      <c r="S14" s="1">
        <v>22936</v>
      </c>
    </row>
    <row r="15" spans="2:19" ht="13.5" customHeight="1">
      <c r="B15" s="20"/>
      <c r="C15" s="158">
        <v>46180</v>
      </c>
      <c r="D15" s="18" t="s">
        <v>119</v>
      </c>
      <c r="E15" s="1">
        <v>876</v>
      </c>
      <c r="F15" s="1">
        <v>876</v>
      </c>
      <c r="G15" s="1">
        <v>876</v>
      </c>
      <c r="H15" s="1">
        <v>876</v>
      </c>
      <c r="I15" s="1">
        <v>9040</v>
      </c>
      <c r="J15" s="1">
        <v>0</v>
      </c>
      <c r="K15" s="1">
        <v>0</v>
      </c>
      <c r="L15" s="1">
        <v>0</v>
      </c>
      <c r="M15" s="1">
        <v>0</v>
      </c>
      <c r="N15" s="1">
        <v>692</v>
      </c>
      <c r="O15" s="1">
        <v>1016</v>
      </c>
      <c r="P15" s="1">
        <v>1037</v>
      </c>
      <c r="Q15" s="1">
        <v>1529</v>
      </c>
      <c r="R15" s="1">
        <v>1250</v>
      </c>
      <c r="S15" s="1">
        <v>5003</v>
      </c>
    </row>
    <row r="16" spans="2:19" ht="13.5" customHeight="1">
      <c r="B16" s="20"/>
      <c r="C16" s="158">
        <v>46181</v>
      </c>
      <c r="D16" s="18" t="s">
        <v>217</v>
      </c>
      <c r="E16" s="1">
        <v>781</v>
      </c>
      <c r="F16" s="1">
        <v>827</v>
      </c>
      <c r="G16" s="1">
        <v>842</v>
      </c>
      <c r="H16" s="1">
        <v>821</v>
      </c>
      <c r="I16" s="1">
        <v>23168</v>
      </c>
      <c r="J16" s="1">
        <v>1274</v>
      </c>
      <c r="K16" s="1">
        <v>1305</v>
      </c>
      <c r="L16" s="1">
        <v>1369</v>
      </c>
      <c r="M16" s="1">
        <v>1308</v>
      </c>
      <c r="N16" s="1">
        <v>1218</v>
      </c>
      <c r="O16" s="1">
        <v>977</v>
      </c>
      <c r="P16" s="1">
        <v>1128</v>
      </c>
      <c r="Q16" s="1">
        <v>1191</v>
      </c>
      <c r="R16" s="1">
        <v>1106</v>
      </c>
      <c r="S16" s="1">
        <v>31247</v>
      </c>
    </row>
    <row r="17" spans="2:19" ht="13.5" customHeight="1">
      <c r="B17" s="20"/>
      <c r="C17" s="158">
        <v>46182</v>
      </c>
      <c r="D17" s="18" t="s">
        <v>218</v>
      </c>
      <c r="E17" s="1">
        <v>788</v>
      </c>
      <c r="F17" s="1">
        <v>815</v>
      </c>
      <c r="G17" s="1">
        <v>907</v>
      </c>
      <c r="H17" s="1">
        <v>829</v>
      </c>
      <c r="I17" s="1">
        <v>25663</v>
      </c>
      <c r="J17" s="1">
        <v>1268</v>
      </c>
      <c r="K17" s="1">
        <v>1348</v>
      </c>
      <c r="L17" s="1">
        <v>1458</v>
      </c>
      <c r="M17" s="1">
        <v>1332</v>
      </c>
      <c r="N17" s="1">
        <v>1236</v>
      </c>
      <c r="O17" s="1">
        <v>985</v>
      </c>
      <c r="P17" s="1">
        <v>1090</v>
      </c>
      <c r="Q17" s="1">
        <v>1175</v>
      </c>
      <c r="R17" s="1">
        <v>1065</v>
      </c>
      <c r="S17" s="1">
        <v>29378</v>
      </c>
    </row>
    <row r="18" spans="2:19" ht="13.5" customHeight="1">
      <c r="B18" s="20"/>
      <c r="C18" s="158">
        <v>46183</v>
      </c>
      <c r="D18" s="18" t="s">
        <v>59</v>
      </c>
      <c r="E18" s="1">
        <v>810</v>
      </c>
      <c r="F18" s="1">
        <v>854</v>
      </c>
      <c r="G18" s="1">
        <v>886</v>
      </c>
      <c r="H18" s="1">
        <v>845</v>
      </c>
      <c r="I18" s="1">
        <v>29056</v>
      </c>
      <c r="J18" s="1">
        <v>0</v>
      </c>
      <c r="K18" s="1">
        <v>0</v>
      </c>
      <c r="L18" s="1">
        <v>0</v>
      </c>
      <c r="M18" s="1">
        <v>0</v>
      </c>
      <c r="N18" s="1">
        <v>881</v>
      </c>
      <c r="O18" s="1">
        <v>910</v>
      </c>
      <c r="P18" s="1">
        <v>1016</v>
      </c>
      <c r="Q18" s="1">
        <v>1189</v>
      </c>
      <c r="R18" s="1">
        <v>1005</v>
      </c>
      <c r="S18" s="1">
        <v>14011</v>
      </c>
    </row>
    <row r="19" spans="2:19" ht="13.5" customHeight="1">
      <c r="B19" s="20"/>
      <c r="C19" s="158">
        <v>46184</v>
      </c>
      <c r="D19" s="18" t="s">
        <v>378</v>
      </c>
      <c r="E19" s="1">
        <v>767</v>
      </c>
      <c r="F19" s="1">
        <v>826</v>
      </c>
      <c r="G19" s="1">
        <v>906</v>
      </c>
      <c r="H19" s="1">
        <v>826</v>
      </c>
      <c r="I19" s="1">
        <v>26748</v>
      </c>
      <c r="J19" s="1">
        <v>1134</v>
      </c>
      <c r="K19" s="1">
        <v>1329</v>
      </c>
      <c r="L19" s="1">
        <v>1329</v>
      </c>
      <c r="M19" s="1">
        <v>1288</v>
      </c>
      <c r="N19" s="1">
        <v>3087</v>
      </c>
      <c r="O19" s="1">
        <v>984</v>
      </c>
      <c r="P19" s="1">
        <v>1016</v>
      </c>
      <c r="Q19" s="1">
        <v>1097</v>
      </c>
      <c r="R19" s="1">
        <v>1038</v>
      </c>
      <c r="S19" s="1">
        <v>30238</v>
      </c>
    </row>
    <row r="20" spans="2:19" ht="13.5" customHeight="1">
      <c r="B20" s="20"/>
      <c r="C20" s="158">
        <v>46185</v>
      </c>
      <c r="D20" s="18" t="s">
        <v>475</v>
      </c>
      <c r="E20" s="1">
        <v>780</v>
      </c>
      <c r="F20" s="1">
        <v>780</v>
      </c>
      <c r="G20" s="1">
        <v>864</v>
      </c>
      <c r="H20" s="1">
        <v>798</v>
      </c>
      <c r="I20" s="1">
        <v>31981</v>
      </c>
      <c r="J20" s="1">
        <v>1268</v>
      </c>
      <c r="K20" s="1">
        <v>1281</v>
      </c>
      <c r="L20" s="1">
        <v>1281</v>
      </c>
      <c r="M20" s="1">
        <v>1280</v>
      </c>
      <c r="N20" s="1">
        <v>2704</v>
      </c>
      <c r="O20" s="1">
        <v>985</v>
      </c>
      <c r="P20" s="1">
        <v>1011</v>
      </c>
      <c r="Q20" s="1">
        <v>1198</v>
      </c>
      <c r="R20" s="1">
        <v>1042</v>
      </c>
      <c r="S20" s="1">
        <v>32038</v>
      </c>
    </row>
    <row r="21" spans="2:19" ht="13.5" customHeight="1">
      <c r="B21" s="20"/>
      <c r="C21" s="158">
        <v>46186</v>
      </c>
      <c r="D21" s="18" t="s">
        <v>377</v>
      </c>
      <c r="E21" s="1">
        <v>788</v>
      </c>
      <c r="F21" s="1">
        <v>807</v>
      </c>
      <c r="G21" s="1">
        <v>861</v>
      </c>
      <c r="H21" s="1">
        <v>811</v>
      </c>
      <c r="I21" s="1">
        <v>35480</v>
      </c>
      <c r="J21" s="1">
        <v>1355</v>
      </c>
      <c r="K21" s="1">
        <v>1355</v>
      </c>
      <c r="L21" s="1">
        <v>1507</v>
      </c>
      <c r="M21" s="1">
        <v>1382</v>
      </c>
      <c r="N21" s="1">
        <v>1727</v>
      </c>
      <c r="O21" s="1">
        <v>1016</v>
      </c>
      <c r="P21" s="1">
        <v>1096</v>
      </c>
      <c r="Q21" s="1">
        <v>1157</v>
      </c>
      <c r="R21" s="1">
        <v>1094</v>
      </c>
      <c r="S21" s="1">
        <v>22950</v>
      </c>
    </row>
    <row r="22" spans="2:19" ht="13.5" customHeight="1">
      <c r="B22" s="20"/>
      <c r="C22" s="158">
        <v>46187</v>
      </c>
      <c r="D22" s="18" t="s">
        <v>119</v>
      </c>
      <c r="E22" s="1">
        <v>834</v>
      </c>
      <c r="F22" s="1">
        <v>834</v>
      </c>
      <c r="G22" s="1">
        <v>834</v>
      </c>
      <c r="H22" s="1">
        <v>834</v>
      </c>
      <c r="I22" s="1">
        <v>9636</v>
      </c>
      <c r="J22" s="1">
        <v>0</v>
      </c>
      <c r="K22" s="1">
        <v>0</v>
      </c>
      <c r="L22" s="1">
        <v>0</v>
      </c>
      <c r="M22" s="1">
        <v>0</v>
      </c>
      <c r="N22" s="1">
        <v>493</v>
      </c>
      <c r="O22" s="1">
        <v>1037</v>
      </c>
      <c r="P22" s="1">
        <v>1331</v>
      </c>
      <c r="Q22" s="1">
        <v>1529</v>
      </c>
      <c r="R22" s="1">
        <v>1298</v>
      </c>
      <c r="S22" s="1">
        <v>6482</v>
      </c>
    </row>
    <row r="23" spans="2:19" ht="13.5" customHeight="1">
      <c r="B23" s="20"/>
      <c r="C23" s="158">
        <v>46188</v>
      </c>
      <c r="D23" s="18" t="s">
        <v>217</v>
      </c>
      <c r="E23" s="1">
        <v>831</v>
      </c>
      <c r="F23" s="1">
        <v>831</v>
      </c>
      <c r="G23" s="1">
        <v>831</v>
      </c>
      <c r="H23" s="1">
        <v>831</v>
      </c>
      <c r="I23" s="1">
        <v>22528</v>
      </c>
      <c r="J23" s="1">
        <v>1202</v>
      </c>
      <c r="K23" s="1">
        <v>1458</v>
      </c>
      <c r="L23" s="1">
        <v>2083</v>
      </c>
      <c r="M23" s="1">
        <v>1646</v>
      </c>
      <c r="N23" s="1">
        <v>1118</v>
      </c>
      <c r="O23" s="1">
        <v>954</v>
      </c>
      <c r="P23" s="1">
        <v>1165</v>
      </c>
      <c r="Q23" s="1">
        <v>1165</v>
      </c>
      <c r="R23" s="1">
        <v>1089</v>
      </c>
      <c r="S23" s="1">
        <v>27278</v>
      </c>
    </row>
    <row r="24" spans="2:19" ht="13.5" customHeight="1">
      <c r="B24" s="20"/>
      <c r="C24" s="158">
        <v>46189</v>
      </c>
      <c r="D24" s="18" t="s">
        <v>218</v>
      </c>
      <c r="E24" s="1">
        <v>791</v>
      </c>
      <c r="F24" s="1">
        <v>791</v>
      </c>
      <c r="G24" s="1">
        <v>907</v>
      </c>
      <c r="H24" s="1">
        <v>821</v>
      </c>
      <c r="I24" s="1">
        <v>25357</v>
      </c>
      <c r="J24" s="1">
        <v>1265</v>
      </c>
      <c r="K24" s="1">
        <v>1265</v>
      </c>
      <c r="L24" s="1">
        <v>1265</v>
      </c>
      <c r="M24" s="1">
        <v>1265</v>
      </c>
      <c r="N24" s="1">
        <v>2081</v>
      </c>
      <c r="O24" s="1">
        <v>985</v>
      </c>
      <c r="P24" s="1">
        <v>1149</v>
      </c>
      <c r="Q24" s="1">
        <v>1149</v>
      </c>
      <c r="R24" s="1">
        <v>1094</v>
      </c>
      <c r="S24" s="1">
        <v>32092</v>
      </c>
    </row>
    <row r="25" spans="2:19" ht="13.5" customHeight="1">
      <c r="B25" s="20"/>
      <c r="C25" s="158">
        <v>46190</v>
      </c>
      <c r="D25" s="18" t="s">
        <v>59</v>
      </c>
      <c r="E25" s="1">
        <v>810</v>
      </c>
      <c r="F25" s="1">
        <v>852</v>
      </c>
      <c r="G25" s="1">
        <v>907</v>
      </c>
      <c r="H25" s="1">
        <v>838</v>
      </c>
      <c r="I25" s="1">
        <v>24038</v>
      </c>
      <c r="J25" s="1">
        <v>0</v>
      </c>
      <c r="K25" s="1">
        <v>0</v>
      </c>
      <c r="L25" s="1">
        <v>0</v>
      </c>
      <c r="M25" s="1">
        <v>0</v>
      </c>
      <c r="N25" s="1">
        <v>653</v>
      </c>
      <c r="O25" s="1">
        <v>910</v>
      </c>
      <c r="P25" s="1">
        <v>1016</v>
      </c>
      <c r="Q25" s="1">
        <v>1189</v>
      </c>
      <c r="R25" s="1">
        <v>1007</v>
      </c>
      <c r="S25" s="1">
        <v>14420</v>
      </c>
    </row>
    <row r="26" spans="2:19" ht="13.5" customHeight="1">
      <c r="B26" s="20"/>
      <c r="C26" s="158">
        <v>46191</v>
      </c>
      <c r="D26" s="18" t="s">
        <v>378</v>
      </c>
      <c r="E26" s="1">
        <v>769</v>
      </c>
      <c r="F26" s="1">
        <v>791</v>
      </c>
      <c r="G26" s="1">
        <v>864</v>
      </c>
      <c r="H26" s="1">
        <v>804</v>
      </c>
      <c r="I26" s="1">
        <v>29740</v>
      </c>
      <c r="J26" s="1">
        <v>1134</v>
      </c>
      <c r="K26" s="1">
        <v>1305</v>
      </c>
      <c r="L26" s="1">
        <v>1305</v>
      </c>
      <c r="M26" s="1">
        <v>1248</v>
      </c>
      <c r="N26" s="1">
        <v>2884</v>
      </c>
      <c r="O26" s="1">
        <v>972</v>
      </c>
      <c r="P26" s="1">
        <v>1016</v>
      </c>
      <c r="Q26" s="1">
        <v>1109</v>
      </c>
      <c r="R26" s="1">
        <v>1037</v>
      </c>
      <c r="S26" s="1">
        <v>30056</v>
      </c>
    </row>
    <row r="27" spans="2:19" ht="13.5" customHeight="1">
      <c r="B27" s="20"/>
      <c r="C27" s="158">
        <v>46192</v>
      </c>
      <c r="D27" s="18" t="s">
        <v>475</v>
      </c>
      <c r="E27" s="1">
        <v>769</v>
      </c>
      <c r="F27" s="1">
        <v>783</v>
      </c>
      <c r="G27" s="1">
        <v>861</v>
      </c>
      <c r="H27" s="1">
        <v>794</v>
      </c>
      <c r="I27" s="1">
        <v>31346</v>
      </c>
      <c r="J27" s="1">
        <v>1296</v>
      </c>
      <c r="K27" s="1">
        <v>1335</v>
      </c>
      <c r="L27" s="1">
        <v>1404</v>
      </c>
      <c r="M27" s="1">
        <v>1335</v>
      </c>
      <c r="N27" s="1">
        <v>1574</v>
      </c>
      <c r="O27" s="1">
        <v>956</v>
      </c>
      <c r="P27" s="1">
        <v>1010</v>
      </c>
      <c r="Q27" s="1">
        <v>1211</v>
      </c>
      <c r="R27" s="1">
        <v>1021</v>
      </c>
      <c r="S27" s="1">
        <v>25361</v>
      </c>
    </row>
    <row r="28" spans="2:19" ht="13.5" customHeight="1">
      <c r="B28" s="20"/>
      <c r="C28" s="158">
        <v>46193</v>
      </c>
      <c r="D28" s="18" t="s">
        <v>377</v>
      </c>
      <c r="E28" s="1">
        <v>769</v>
      </c>
      <c r="F28" s="1">
        <v>775</v>
      </c>
      <c r="G28" s="1">
        <v>861</v>
      </c>
      <c r="H28" s="1">
        <v>786</v>
      </c>
      <c r="I28" s="1">
        <v>32286</v>
      </c>
      <c r="J28" s="1">
        <v>1203</v>
      </c>
      <c r="K28" s="1">
        <v>1366</v>
      </c>
      <c r="L28" s="1">
        <v>1404</v>
      </c>
      <c r="M28" s="1">
        <v>1358</v>
      </c>
      <c r="N28" s="1">
        <v>1672</v>
      </c>
      <c r="O28" s="1">
        <v>1016</v>
      </c>
      <c r="P28" s="1">
        <v>1129</v>
      </c>
      <c r="Q28" s="1">
        <v>1144</v>
      </c>
      <c r="R28" s="1">
        <v>1090</v>
      </c>
      <c r="S28" s="1">
        <v>19447</v>
      </c>
    </row>
    <row r="29" spans="2:19" ht="13.5" customHeight="1">
      <c r="B29" s="20"/>
      <c r="C29" s="158">
        <v>46194</v>
      </c>
      <c r="D29" s="18" t="s">
        <v>119</v>
      </c>
      <c r="E29" s="1">
        <v>747</v>
      </c>
      <c r="F29" s="1">
        <v>747</v>
      </c>
      <c r="G29" s="1">
        <v>769</v>
      </c>
      <c r="H29" s="1">
        <v>751</v>
      </c>
      <c r="I29" s="1">
        <v>9886</v>
      </c>
      <c r="J29" s="1">
        <v>0</v>
      </c>
      <c r="K29" s="1">
        <v>0</v>
      </c>
      <c r="L29" s="1">
        <v>0</v>
      </c>
      <c r="M29" s="1">
        <v>0</v>
      </c>
      <c r="N29" s="1">
        <v>598</v>
      </c>
      <c r="O29" s="1">
        <v>1037</v>
      </c>
      <c r="P29" s="1">
        <v>1136</v>
      </c>
      <c r="Q29" s="1">
        <v>1529</v>
      </c>
      <c r="R29" s="1">
        <v>1119</v>
      </c>
      <c r="S29" s="1">
        <v>8439</v>
      </c>
    </row>
    <row r="30" spans="2:19" ht="13.5" customHeight="1">
      <c r="B30" s="20"/>
      <c r="C30" s="158">
        <v>46195</v>
      </c>
      <c r="D30" s="18" t="s">
        <v>217</v>
      </c>
      <c r="E30" s="1">
        <v>756</v>
      </c>
      <c r="F30" s="1">
        <v>808</v>
      </c>
      <c r="G30" s="1">
        <v>832</v>
      </c>
      <c r="H30" s="1">
        <v>807</v>
      </c>
      <c r="I30" s="1">
        <v>23996</v>
      </c>
      <c r="J30" s="1">
        <v>1205</v>
      </c>
      <c r="K30" s="1">
        <v>1453</v>
      </c>
      <c r="L30" s="1">
        <v>1453</v>
      </c>
      <c r="M30" s="1">
        <v>1395</v>
      </c>
      <c r="N30" s="1">
        <v>1019</v>
      </c>
      <c r="O30" s="1">
        <v>996</v>
      </c>
      <c r="P30" s="1">
        <v>1172</v>
      </c>
      <c r="Q30" s="1">
        <v>1172</v>
      </c>
      <c r="R30" s="1">
        <v>1101</v>
      </c>
      <c r="S30" s="1">
        <v>32479</v>
      </c>
    </row>
    <row r="31" spans="2:19" ht="13.5" customHeight="1">
      <c r="B31" s="20"/>
      <c r="C31" s="158">
        <v>46196</v>
      </c>
      <c r="D31" s="18" t="s">
        <v>218</v>
      </c>
      <c r="E31" s="1">
        <v>745</v>
      </c>
      <c r="F31" s="1">
        <v>789</v>
      </c>
      <c r="G31" s="1">
        <v>906</v>
      </c>
      <c r="H31" s="1">
        <v>801</v>
      </c>
      <c r="I31" s="1">
        <v>29439</v>
      </c>
      <c r="J31" s="1">
        <v>1307</v>
      </c>
      <c r="K31" s="1">
        <v>1488</v>
      </c>
      <c r="L31" s="1">
        <v>1488</v>
      </c>
      <c r="M31" s="1">
        <v>1440</v>
      </c>
      <c r="N31" s="1">
        <v>1545</v>
      </c>
      <c r="O31" s="1">
        <v>1015</v>
      </c>
      <c r="P31" s="1">
        <v>1075</v>
      </c>
      <c r="Q31" s="1">
        <v>1177</v>
      </c>
      <c r="R31" s="1">
        <v>1109</v>
      </c>
      <c r="S31" s="1">
        <v>27336</v>
      </c>
    </row>
    <row r="32" spans="2:19" ht="13.5" customHeight="1">
      <c r="B32" s="20"/>
      <c r="C32" s="158">
        <v>46197</v>
      </c>
      <c r="D32" s="18" t="s">
        <v>59</v>
      </c>
      <c r="E32" s="1">
        <v>810</v>
      </c>
      <c r="F32" s="1">
        <v>861</v>
      </c>
      <c r="G32" s="1">
        <v>906</v>
      </c>
      <c r="H32" s="1">
        <v>852</v>
      </c>
      <c r="I32" s="1">
        <v>23428</v>
      </c>
      <c r="J32" s="1">
        <v>1416</v>
      </c>
      <c r="K32" s="1">
        <v>1445</v>
      </c>
      <c r="L32" s="1">
        <v>1445</v>
      </c>
      <c r="M32" s="1">
        <v>1443</v>
      </c>
      <c r="N32" s="1">
        <v>1304</v>
      </c>
      <c r="O32" s="1">
        <v>910</v>
      </c>
      <c r="P32" s="1">
        <v>1016</v>
      </c>
      <c r="Q32" s="1">
        <v>1189</v>
      </c>
      <c r="R32" s="1">
        <v>1012</v>
      </c>
      <c r="S32" s="1">
        <v>14463</v>
      </c>
    </row>
    <row r="33" spans="2:19" ht="13.5" customHeight="1">
      <c r="B33" s="20"/>
      <c r="C33" s="158">
        <v>46198</v>
      </c>
      <c r="D33" s="18" t="s">
        <v>378</v>
      </c>
      <c r="E33" s="1">
        <v>810</v>
      </c>
      <c r="F33" s="1">
        <v>818</v>
      </c>
      <c r="G33" s="1">
        <v>861</v>
      </c>
      <c r="H33" s="1">
        <v>822</v>
      </c>
      <c r="I33" s="1">
        <v>31167</v>
      </c>
      <c r="J33" s="1">
        <v>1296</v>
      </c>
      <c r="K33" s="1">
        <v>1375</v>
      </c>
      <c r="L33" s="1">
        <v>1416</v>
      </c>
      <c r="M33" s="1">
        <v>1353</v>
      </c>
      <c r="N33" s="1">
        <v>2086</v>
      </c>
      <c r="O33" s="1">
        <v>1000</v>
      </c>
      <c r="P33" s="1">
        <v>1075</v>
      </c>
      <c r="Q33" s="1">
        <v>1118</v>
      </c>
      <c r="R33" s="1">
        <v>1071</v>
      </c>
      <c r="S33" s="1">
        <v>35950</v>
      </c>
    </row>
    <row r="34" spans="2:19" ht="13.5" customHeight="1">
      <c r="B34" s="20"/>
      <c r="C34" s="158">
        <v>46199</v>
      </c>
      <c r="D34" s="18" t="s">
        <v>475</v>
      </c>
      <c r="E34" s="1">
        <v>778</v>
      </c>
      <c r="F34" s="1">
        <v>788</v>
      </c>
      <c r="G34" s="1">
        <v>826</v>
      </c>
      <c r="H34" s="1">
        <v>792</v>
      </c>
      <c r="I34" s="1">
        <v>37624</v>
      </c>
      <c r="J34" s="1">
        <v>1296</v>
      </c>
      <c r="K34" s="1">
        <v>1298</v>
      </c>
      <c r="L34" s="1">
        <v>1406</v>
      </c>
      <c r="M34" s="1">
        <v>1323</v>
      </c>
      <c r="N34" s="1">
        <v>2461</v>
      </c>
      <c r="O34" s="1">
        <v>985</v>
      </c>
      <c r="P34" s="1">
        <v>1010</v>
      </c>
      <c r="Q34" s="1">
        <v>1200</v>
      </c>
      <c r="R34" s="1">
        <v>1048</v>
      </c>
      <c r="S34" s="1">
        <v>31372</v>
      </c>
    </row>
    <row r="35" spans="2:19" ht="13.5" customHeight="1">
      <c r="B35" s="20"/>
      <c r="C35" s="158">
        <v>46200</v>
      </c>
      <c r="D35" s="18" t="s">
        <v>377</v>
      </c>
      <c r="E35" s="1">
        <v>772</v>
      </c>
      <c r="F35" s="1">
        <v>793</v>
      </c>
      <c r="G35" s="1">
        <v>861</v>
      </c>
      <c r="H35" s="1">
        <v>800</v>
      </c>
      <c r="I35" s="1">
        <v>30552</v>
      </c>
      <c r="J35" s="1">
        <v>1188</v>
      </c>
      <c r="K35" s="1">
        <v>1524</v>
      </c>
      <c r="L35" s="1">
        <v>1524</v>
      </c>
      <c r="M35" s="1">
        <v>1466</v>
      </c>
      <c r="N35" s="1">
        <v>1944</v>
      </c>
      <c r="O35" s="1">
        <v>1018</v>
      </c>
      <c r="P35" s="1">
        <v>1142</v>
      </c>
      <c r="Q35" s="1">
        <v>1142</v>
      </c>
      <c r="R35" s="1">
        <v>1098</v>
      </c>
      <c r="S35" s="1">
        <v>22485</v>
      </c>
    </row>
    <row r="36" spans="2:19" ht="13.5" customHeight="1">
      <c r="B36" s="20"/>
      <c r="C36" s="158">
        <v>46201</v>
      </c>
      <c r="D36" s="18" t="s">
        <v>119</v>
      </c>
      <c r="E36" s="1">
        <v>741</v>
      </c>
      <c r="F36" s="1">
        <v>756</v>
      </c>
      <c r="G36" s="1">
        <v>896</v>
      </c>
      <c r="H36" s="1">
        <v>766</v>
      </c>
      <c r="I36" s="1">
        <v>6390</v>
      </c>
      <c r="J36" s="1">
        <v>0</v>
      </c>
      <c r="K36" s="1">
        <v>0</v>
      </c>
      <c r="L36" s="1">
        <v>0</v>
      </c>
      <c r="M36" s="1">
        <v>0</v>
      </c>
      <c r="N36" s="1">
        <v>650</v>
      </c>
      <c r="O36" s="1">
        <v>1016</v>
      </c>
      <c r="P36" s="1">
        <v>1037</v>
      </c>
      <c r="Q36" s="1">
        <v>1529</v>
      </c>
      <c r="R36" s="1">
        <v>1233</v>
      </c>
      <c r="S36" s="1">
        <v>5169</v>
      </c>
    </row>
    <row r="37" spans="2:19" ht="13.5" customHeight="1">
      <c r="B37" s="20"/>
      <c r="C37" s="158">
        <v>46202</v>
      </c>
      <c r="D37" s="18" t="s">
        <v>217</v>
      </c>
      <c r="E37" s="1">
        <v>810</v>
      </c>
      <c r="F37" s="1">
        <v>823</v>
      </c>
      <c r="G37" s="1">
        <v>823</v>
      </c>
      <c r="H37" s="1">
        <v>822</v>
      </c>
      <c r="I37" s="1">
        <v>19971</v>
      </c>
      <c r="J37" s="1">
        <v>1089</v>
      </c>
      <c r="K37" s="1">
        <v>1404</v>
      </c>
      <c r="L37" s="1">
        <v>1418</v>
      </c>
      <c r="M37" s="1">
        <v>1327</v>
      </c>
      <c r="N37" s="1">
        <v>1311</v>
      </c>
      <c r="O37" s="1">
        <v>1013</v>
      </c>
      <c r="P37" s="1">
        <v>1149</v>
      </c>
      <c r="Q37" s="1">
        <v>1149</v>
      </c>
      <c r="R37" s="1">
        <v>1119</v>
      </c>
      <c r="S37" s="1">
        <v>31580</v>
      </c>
    </row>
    <row r="38" spans="2:19" ht="13.5" customHeight="1">
      <c r="B38" s="20"/>
      <c r="C38" s="158">
        <v>46203</v>
      </c>
      <c r="D38" s="18" t="s">
        <v>218</v>
      </c>
      <c r="E38" s="1">
        <v>812</v>
      </c>
      <c r="F38" s="1">
        <v>826</v>
      </c>
      <c r="G38" s="1">
        <v>907</v>
      </c>
      <c r="H38" s="1">
        <v>841</v>
      </c>
      <c r="I38" s="1">
        <v>26671</v>
      </c>
      <c r="J38" s="1">
        <v>0</v>
      </c>
      <c r="K38" s="1">
        <v>0</v>
      </c>
      <c r="L38" s="1">
        <v>0</v>
      </c>
      <c r="M38" s="1">
        <v>0</v>
      </c>
      <c r="N38" s="1">
        <v>819</v>
      </c>
      <c r="O38" s="1">
        <v>1037</v>
      </c>
      <c r="P38" s="1">
        <v>1113</v>
      </c>
      <c r="Q38" s="1">
        <v>1137</v>
      </c>
      <c r="R38" s="1">
        <v>1107</v>
      </c>
      <c r="S38" s="1">
        <v>31298</v>
      </c>
    </row>
    <row r="39" spans="2:19" ht="13.5" customHeight="1">
      <c r="B39" s="20"/>
      <c r="C39" s="158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19" ht="13.5" customHeight="1">
      <c r="B40" s="23"/>
      <c r="C40" s="183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158"/>
      <c r="C41" s="227"/>
      <c r="D41" s="227"/>
      <c r="E41" s="12"/>
      <c r="F41" s="12"/>
      <c r="G41" s="12"/>
      <c r="H41" s="12"/>
      <c r="I41" s="138"/>
      <c r="J41" s="12"/>
      <c r="K41" s="12"/>
      <c r="L41" s="12"/>
      <c r="M41" s="12"/>
      <c r="N41" s="138"/>
      <c r="O41" s="12"/>
      <c r="P41" s="12"/>
      <c r="Q41" s="12"/>
      <c r="R41" s="12"/>
      <c r="S41" s="138"/>
    </row>
    <row r="42" spans="2:19">
      <c r="B42" s="36"/>
    </row>
    <row r="43" spans="2:19">
      <c r="B43" s="37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100"/>
      <c r="C1" s="100"/>
      <c r="D1" s="100"/>
    </row>
    <row r="2" spans="2:24" ht="12" customHeight="1">
      <c r="B2" s="100"/>
      <c r="C2" s="100"/>
      <c r="D2" s="100"/>
    </row>
    <row r="3" spans="2:24" ht="12" customHeight="1">
      <c r="B3" s="5" t="s">
        <v>382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42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265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788</v>
      </c>
      <c r="F9" s="1">
        <v>1048</v>
      </c>
      <c r="G9" s="1">
        <v>1134</v>
      </c>
      <c r="H9" s="1">
        <v>1024</v>
      </c>
      <c r="I9" s="1">
        <v>10756</v>
      </c>
      <c r="J9" s="1">
        <v>119</v>
      </c>
      <c r="K9" s="1">
        <v>705</v>
      </c>
      <c r="L9" s="1">
        <v>734</v>
      </c>
      <c r="M9" s="1">
        <v>646</v>
      </c>
      <c r="N9" s="1">
        <v>34862</v>
      </c>
      <c r="O9" s="1">
        <v>990</v>
      </c>
      <c r="P9" s="1">
        <v>1004</v>
      </c>
      <c r="Q9" s="1">
        <v>1026</v>
      </c>
      <c r="R9" s="1">
        <v>1009</v>
      </c>
      <c r="S9" s="1">
        <v>14970</v>
      </c>
      <c r="T9" s="1">
        <v>923</v>
      </c>
      <c r="U9" s="1">
        <v>1145</v>
      </c>
      <c r="V9" s="1">
        <v>1160</v>
      </c>
      <c r="W9" s="1">
        <v>1129</v>
      </c>
      <c r="X9" s="1">
        <v>18667</v>
      </c>
    </row>
    <row r="10" spans="2:24" ht="13.5" customHeight="1">
      <c r="B10" s="20"/>
      <c r="C10" s="24">
        <v>45839</v>
      </c>
      <c r="D10" s="18"/>
      <c r="E10" s="1">
        <v>810</v>
      </c>
      <c r="F10" s="1">
        <v>1048</v>
      </c>
      <c r="G10" s="1">
        <v>1145</v>
      </c>
      <c r="H10" s="1">
        <v>1011</v>
      </c>
      <c r="I10" s="1">
        <v>5654</v>
      </c>
      <c r="J10" s="1">
        <v>705</v>
      </c>
      <c r="K10" s="1">
        <v>774</v>
      </c>
      <c r="L10" s="1">
        <v>847</v>
      </c>
      <c r="M10" s="1">
        <v>770</v>
      </c>
      <c r="N10" s="1">
        <v>41762</v>
      </c>
      <c r="O10" s="1">
        <v>966</v>
      </c>
      <c r="P10" s="1">
        <v>969</v>
      </c>
      <c r="Q10" s="1">
        <v>1075</v>
      </c>
      <c r="R10" s="1">
        <v>987</v>
      </c>
      <c r="S10" s="1">
        <v>14762</v>
      </c>
      <c r="T10" s="1">
        <v>923</v>
      </c>
      <c r="U10" s="1">
        <v>1145</v>
      </c>
      <c r="V10" s="1">
        <v>1188</v>
      </c>
      <c r="W10" s="1">
        <v>1110</v>
      </c>
      <c r="X10" s="1">
        <v>18264</v>
      </c>
    </row>
    <row r="11" spans="2:24" ht="13.5" customHeight="1">
      <c r="B11" s="20"/>
      <c r="C11" s="24">
        <v>45870</v>
      </c>
      <c r="D11" s="18"/>
      <c r="E11" s="1">
        <v>918</v>
      </c>
      <c r="F11" s="1">
        <v>972</v>
      </c>
      <c r="G11" s="1">
        <v>1156</v>
      </c>
      <c r="H11" s="1">
        <v>1012</v>
      </c>
      <c r="I11" s="1">
        <v>8991</v>
      </c>
      <c r="J11" s="1">
        <v>729</v>
      </c>
      <c r="K11" s="1">
        <v>729</v>
      </c>
      <c r="L11" s="1">
        <v>794</v>
      </c>
      <c r="M11" s="1">
        <v>752</v>
      </c>
      <c r="N11" s="1">
        <v>29472</v>
      </c>
      <c r="O11" s="1">
        <v>1004</v>
      </c>
      <c r="P11" s="1">
        <v>1004</v>
      </c>
      <c r="Q11" s="1">
        <v>1098</v>
      </c>
      <c r="R11" s="1">
        <v>1022</v>
      </c>
      <c r="S11" s="1">
        <v>7261</v>
      </c>
      <c r="T11" s="1">
        <v>902</v>
      </c>
      <c r="U11" s="1">
        <v>1021</v>
      </c>
      <c r="V11" s="1">
        <v>1160</v>
      </c>
      <c r="W11" s="1">
        <v>1016</v>
      </c>
      <c r="X11" s="1">
        <v>11312</v>
      </c>
    </row>
    <row r="12" spans="2:24" ht="13.5" customHeight="1">
      <c r="B12" s="20"/>
      <c r="C12" s="24">
        <v>45901</v>
      </c>
      <c r="D12" s="18"/>
      <c r="E12" s="1">
        <v>994</v>
      </c>
      <c r="F12" s="1">
        <v>1080</v>
      </c>
      <c r="G12" s="1">
        <v>1156</v>
      </c>
      <c r="H12" s="1">
        <v>1077</v>
      </c>
      <c r="I12" s="1">
        <v>8067</v>
      </c>
      <c r="J12" s="1">
        <v>705</v>
      </c>
      <c r="K12" s="1">
        <v>711</v>
      </c>
      <c r="L12" s="1">
        <v>756</v>
      </c>
      <c r="M12" s="1">
        <v>717</v>
      </c>
      <c r="N12" s="1">
        <v>28372</v>
      </c>
      <c r="O12" s="1">
        <v>972</v>
      </c>
      <c r="P12" s="1">
        <v>995</v>
      </c>
      <c r="Q12" s="1">
        <v>1030</v>
      </c>
      <c r="R12" s="1">
        <v>990</v>
      </c>
      <c r="S12" s="1">
        <v>21731</v>
      </c>
      <c r="T12" s="1">
        <v>1080</v>
      </c>
      <c r="U12" s="1">
        <v>1166</v>
      </c>
      <c r="V12" s="1">
        <v>1242</v>
      </c>
      <c r="W12" s="1">
        <v>1172</v>
      </c>
      <c r="X12" s="1">
        <v>36479</v>
      </c>
    </row>
    <row r="13" spans="2:24" ht="13.5" customHeight="1">
      <c r="B13" s="20"/>
      <c r="C13" s="24">
        <v>45931</v>
      </c>
      <c r="D13" s="18"/>
      <c r="E13" s="1">
        <v>972</v>
      </c>
      <c r="F13" s="1">
        <v>1112</v>
      </c>
      <c r="G13" s="1">
        <v>1188</v>
      </c>
      <c r="H13" s="1">
        <v>1113</v>
      </c>
      <c r="I13" s="1">
        <v>6468</v>
      </c>
      <c r="J13" s="1">
        <v>680</v>
      </c>
      <c r="K13" s="1">
        <v>705</v>
      </c>
      <c r="L13" s="1">
        <v>732</v>
      </c>
      <c r="M13" s="1">
        <v>701</v>
      </c>
      <c r="N13" s="1">
        <v>34985</v>
      </c>
      <c r="O13" s="1">
        <v>1004</v>
      </c>
      <c r="P13" s="1">
        <v>1009</v>
      </c>
      <c r="Q13" s="1">
        <v>1296</v>
      </c>
      <c r="R13" s="1">
        <v>1037</v>
      </c>
      <c r="S13" s="1">
        <v>9415</v>
      </c>
      <c r="T13" s="1">
        <v>923</v>
      </c>
      <c r="U13" s="1">
        <v>1160</v>
      </c>
      <c r="V13" s="1">
        <v>1172</v>
      </c>
      <c r="W13" s="1">
        <v>1144</v>
      </c>
      <c r="X13" s="1">
        <v>18240</v>
      </c>
    </row>
    <row r="14" spans="2:24" ht="13.5" customHeight="1">
      <c r="B14" s="20"/>
      <c r="C14" s="24">
        <v>45962</v>
      </c>
      <c r="D14" s="18"/>
      <c r="E14" s="1">
        <v>983</v>
      </c>
      <c r="F14" s="1">
        <v>1064</v>
      </c>
      <c r="G14" s="1">
        <v>1158</v>
      </c>
      <c r="H14" s="1">
        <v>1079</v>
      </c>
      <c r="I14" s="1">
        <v>6303</v>
      </c>
      <c r="J14" s="1">
        <v>702</v>
      </c>
      <c r="K14" s="1">
        <v>729</v>
      </c>
      <c r="L14" s="1">
        <v>740</v>
      </c>
      <c r="M14" s="1">
        <v>723</v>
      </c>
      <c r="N14" s="1">
        <v>29085</v>
      </c>
      <c r="O14" s="1">
        <v>1008</v>
      </c>
      <c r="P14" s="1">
        <v>1294</v>
      </c>
      <c r="Q14" s="1">
        <v>1404</v>
      </c>
      <c r="R14" s="1">
        <v>1196</v>
      </c>
      <c r="S14" s="1">
        <v>7896</v>
      </c>
      <c r="T14" s="1">
        <v>934</v>
      </c>
      <c r="U14" s="1">
        <v>1134</v>
      </c>
      <c r="V14" s="1">
        <v>1160</v>
      </c>
      <c r="W14" s="1">
        <v>1118</v>
      </c>
      <c r="X14" s="1">
        <v>20256</v>
      </c>
    </row>
    <row r="15" spans="2:24" ht="13.5" customHeight="1">
      <c r="B15" s="20"/>
      <c r="C15" s="24">
        <v>45992</v>
      </c>
      <c r="D15" s="18"/>
      <c r="E15" s="1">
        <v>918</v>
      </c>
      <c r="F15" s="1">
        <v>994</v>
      </c>
      <c r="G15" s="1">
        <v>1164</v>
      </c>
      <c r="H15" s="1">
        <v>1031</v>
      </c>
      <c r="I15" s="1">
        <v>18323</v>
      </c>
      <c r="J15" s="1">
        <v>605</v>
      </c>
      <c r="K15" s="1">
        <v>648</v>
      </c>
      <c r="L15" s="1">
        <v>740</v>
      </c>
      <c r="M15" s="1">
        <v>661</v>
      </c>
      <c r="N15" s="1">
        <v>29164</v>
      </c>
      <c r="O15" s="1">
        <v>1004</v>
      </c>
      <c r="P15" s="1">
        <v>1175</v>
      </c>
      <c r="Q15" s="1">
        <v>1507</v>
      </c>
      <c r="R15" s="1">
        <v>1214</v>
      </c>
      <c r="S15" s="1">
        <v>4982</v>
      </c>
      <c r="T15" s="1">
        <v>956</v>
      </c>
      <c r="U15" s="1">
        <v>1085</v>
      </c>
      <c r="V15" s="1">
        <v>1445</v>
      </c>
      <c r="W15" s="1">
        <v>1174</v>
      </c>
      <c r="X15" s="1">
        <v>22318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1134</v>
      </c>
      <c r="F16" s="1">
        <v>1156</v>
      </c>
      <c r="G16" s="1">
        <v>1156</v>
      </c>
      <c r="H16" s="1">
        <v>1148</v>
      </c>
      <c r="I16" s="1">
        <v>11965</v>
      </c>
      <c r="J16" s="1">
        <v>627</v>
      </c>
      <c r="K16" s="1">
        <v>711</v>
      </c>
      <c r="L16" s="1">
        <v>740</v>
      </c>
      <c r="M16" s="1">
        <v>705</v>
      </c>
      <c r="N16" s="1">
        <v>23961</v>
      </c>
      <c r="O16" s="1">
        <v>1004</v>
      </c>
      <c r="P16" s="1">
        <v>1005</v>
      </c>
      <c r="Q16" s="1">
        <v>1013</v>
      </c>
      <c r="R16" s="1">
        <v>1008</v>
      </c>
      <c r="S16" s="1">
        <v>12147</v>
      </c>
      <c r="T16" s="1">
        <v>1160</v>
      </c>
      <c r="U16" s="1">
        <v>1416</v>
      </c>
      <c r="V16" s="1">
        <v>1620</v>
      </c>
      <c r="W16" s="1">
        <v>1406</v>
      </c>
      <c r="X16" s="1">
        <v>7404</v>
      </c>
    </row>
    <row r="17" spans="2:24" ht="13.5" customHeight="1">
      <c r="B17" s="20"/>
      <c r="C17" s="24">
        <v>46054</v>
      </c>
      <c r="D17" s="18"/>
      <c r="E17" s="1">
        <v>1134</v>
      </c>
      <c r="F17" s="1">
        <v>1156</v>
      </c>
      <c r="G17" s="1">
        <v>1156</v>
      </c>
      <c r="H17" s="1">
        <v>1152</v>
      </c>
      <c r="I17" s="1">
        <v>11731</v>
      </c>
      <c r="J17" s="1">
        <v>637</v>
      </c>
      <c r="K17" s="1">
        <v>724</v>
      </c>
      <c r="L17" s="1">
        <v>734</v>
      </c>
      <c r="M17" s="1">
        <v>710</v>
      </c>
      <c r="N17" s="1">
        <v>26085</v>
      </c>
      <c r="O17" s="1">
        <v>1004</v>
      </c>
      <c r="P17" s="1">
        <v>1004</v>
      </c>
      <c r="Q17" s="1">
        <v>1026</v>
      </c>
      <c r="R17" s="1">
        <v>1011</v>
      </c>
      <c r="S17" s="1">
        <v>8554</v>
      </c>
      <c r="T17" s="1">
        <v>923</v>
      </c>
      <c r="U17" s="1">
        <v>1026</v>
      </c>
      <c r="V17" s="1">
        <v>1243</v>
      </c>
      <c r="W17" s="1">
        <v>1067</v>
      </c>
      <c r="X17" s="1">
        <v>8715</v>
      </c>
    </row>
    <row r="18" spans="2:24" ht="13.5" customHeight="1">
      <c r="B18" s="20"/>
      <c r="C18" s="24">
        <v>46082</v>
      </c>
      <c r="D18" s="18"/>
      <c r="E18" s="1">
        <v>778</v>
      </c>
      <c r="F18" s="1">
        <v>1171</v>
      </c>
      <c r="G18" s="1">
        <v>1253</v>
      </c>
      <c r="H18" s="1">
        <v>1124</v>
      </c>
      <c r="I18" s="1">
        <v>6240</v>
      </c>
      <c r="J18" s="1">
        <v>617</v>
      </c>
      <c r="K18" s="1">
        <v>691</v>
      </c>
      <c r="L18" s="1">
        <v>734</v>
      </c>
      <c r="M18" s="1">
        <v>678</v>
      </c>
      <c r="N18" s="1">
        <v>24136</v>
      </c>
      <c r="O18" s="1">
        <v>994</v>
      </c>
      <c r="P18" s="1">
        <v>1076</v>
      </c>
      <c r="Q18" s="1">
        <v>1507</v>
      </c>
      <c r="R18" s="1">
        <v>1162</v>
      </c>
      <c r="S18" s="1">
        <v>8930</v>
      </c>
      <c r="T18" s="1">
        <v>1069</v>
      </c>
      <c r="U18" s="1">
        <v>1177</v>
      </c>
      <c r="V18" s="1">
        <v>1620</v>
      </c>
      <c r="W18" s="1">
        <v>1196</v>
      </c>
      <c r="X18" s="1">
        <v>14257</v>
      </c>
    </row>
    <row r="19" spans="2:24" ht="13.5" customHeight="1">
      <c r="B19" s="20"/>
      <c r="C19" s="24">
        <v>46113</v>
      </c>
      <c r="D19" s="18"/>
      <c r="E19" s="1">
        <v>1156</v>
      </c>
      <c r="F19" s="1">
        <v>1156</v>
      </c>
      <c r="G19" s="1">
        <v>1242</v>
      </c>
      <c r="H19" s="1">
        <v>1189</v>
      </c>
      <c r="I19" s="1">
        <v>19248</v>
      </c>
      <c r="J19" s="1">
        <v>670</v>
      </c>
      <c r="K19" s="1">
        <v>697</v>
      </c>
      <c r="L19" s="1">
        <v>741</v>
      </c>
      <c r="M19" s="1">
        <v>698</v>
      </c>
      <c r="N19" s="1">
        <v>43218</v>
      </c>
      <c r="O19" s="1">
        <v>972</v>
      </c>
      <c r="P19" s="1">
        <v>1037</v>
      </c>
      <c r="Q19" s="1">
        <v>1134</v>
      </c>
      <c r="R19" s="1">
        <v>1055</v>
      </c>
      <c r="S19" s="1">
        <v>9703</v>
      </c>
      <c r="T19" s="1">
        <v>956</v>
      </c>
      <c r="U19" s="1">
        <v>1299</v>
      </c>
      <c r="V19" s="1">
        <v>1344</v>
      </c>
      <c r="W19" s="1">
        <v>1258</v>
      </c>
      <c r="X19" s="1">
        <v>17677</v>
      </c>
    </row>
    <row r="20" spans="2:24" ht="13.5" customHeight="1">
      <c r="B20" s="20"/>
      <c r="C20" s="24">
        <v>46143</v>
      </c>
      <c r="D20" s="18"/>
      <c r="E20" s="1">
        <v>1134</v>
      </c>
      <c r="F20" s="1">
        <v>1156</v>
      </c>
      <c r="G20" s="1">
        <v>1242</v>
      </c>
      <c r="H20" s="1">
        <v>1180</v>
      </c>
      <c r="I20" s="1">
        <v>13499</v>
      </c>
      <c r="J20" s="1">
        <v>711</v>
      </c>
      <c r="K20" s="1">
        <v>734</v>
      </c>
      <c r="L20" s="1">
        <v>784</v>
      </c>
      <c r="M20" s="1">
        <v>735</v>
      </c>
      <c r="N20" s="1">
        <v>27162</v>
      </c>
      <c r="O20" s="1">
        <v>1004</v>
      </c>
      <c r="P20" s="1">
        <v>1004</v>
      </c>
      <c r="Q20" s="1">
        <v>1004</v>
      </c>
      <c r="R20" s="1">
        <v>1004</v>
      </c>
      <c r="S20" s="1">
        <v>10527</v>
      </c>
      <c r="T20" s="1">
        <v>956</v>
      </c>
      <c r="U20" s="1">
        <v>1296</v>
      </c>
      <c r="V20" s="1">
        <v>1350</v>
      </c>
      <c r="W20" s="1">
        <v>1252</v>
      </c>
      <c r="X20" s="1">
        <v>23676</v>
      </c>
    </row>
    <row r="21" spans="2:24" ht="13.5" customHeight="1">
      <c r="B21" s="23"/>
      <c r="C21" s="25">
        <v>46174</v>
      </c>
      <c r="D21" s="19"/>
      <c r="E21" s="2">
        <v>1134</v>
      </c>
      <c r="F21" s="2">
        <v>1156</v>
      </c>
      <c r="G21" s="2">
        <v>1242</v>
      </c>
      <c r="H21" s="2">
        <v>1175</v>
      </c>
      <c r="I21" s="2">
        <v>11060</v>
      </c>
      <c r="J21" s="2">
        <v>702</v>
      </c>
      <c r="K21" s="2">
        <v>734</v>
      </c>
      <c r="L21" s="2">
        <v>756</v>
      </c>
      <c r="M21" s="2">
        <v>733</v>
      </c>
      <c r="N21" s="2">
        <v>15060</v>
      </c>
      <c r="O21" s="2">
        <v>1004</v>
      </c>
      <c r="P21" s="2">
        <v>1004</v>
      </c>
      <c r="Q21" s="2">
        <v>1134</v>
      </c>
      <c r="R21" s="2">
        <v>1041</v>
      </c>
      <c r="S21" s="2">
        <v>13767</v>
      </c>
      <c r="T21" s="2">
        <v>1166</v>
      </c>
      <c r="U21" s="2">
        <v>1296</v>
      </c>
      <c r="V21" s="2">
        <v>1328</v>
      </c>
      <c r="W21" s="2">
        <v>1268</v>
      </c>
      <c r="X21" s="2">
        <v>28575</v>
      </c>
    </row>
    <row r="22" spans="2:24" ht="13.5" customHeight="1">
      <c r="B22" s="42"/>
      <c r="C22" s="32" t="s">
        <v>156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243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734</v>
      </c>
      <c r="F25" s="1">
        <v>791</v>
      </c>
      <c r="G25" s="1">
        <v>847</v>
      </c>
      <c r="H25" s="1">
        <v>791</v>
      </c>
      <c r="I25" s="1">
        <v>54350</v>
      </c>
      <c r="J25" s="1">
        <v>0</v>
      </c>
      <c r="K25" s="1">
        <v>0</v>
      </c>
      <c r="L25" s="1">
        <v>0</v>
      </c>
      <c r="M25" s="1">
        <v>0</v>
      </c>
      <c r="N25" s="1">
        <v>104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45839</v>
      </c>
      <c r="D26" s="18"/>
      <c r="E26" s="1">
        <v>778</v>
      </c>
      <c r="F26" s="1">
        <v>847</v>
      </c>
      <c r="G26" s="1">
        <v>896</v>
      </c>
      <c r="H26" s="1">
        <v>850</v>
      </c>
      <c r="I26" s="1">
        <v>44440</v>
      </c>
      <c r="J26" s="1">
        <v>0</v>
      </c>
      <c r="K26" s="1">
        <v>0</v>
      </c>
      <c r="L26" s="1">
        <v>0</v>
      </c>
      <c r="M26" s="1">
        <v>0</v>
      </c>
      <c r="N26" s="1">
        <v>189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45870</v>
      </c>
      <c r="D27" s="18"/>
      <c r="E27" s="1">
        <v>705</v>
      </c>
      <c r="F27" s="1">
        <v>767</v>
      </c>
      <c r="G27" s="1">
        <v>880</v>
      </c>
      <c r="H27" s="1">
        <v>773</v>
      </c>
      <c r="I27" s="1">
        <v>37627</v>
      </c>
      <c r="J27" s="1">
        <v>0</v>
      </c>
      <c r="K27" s="1">
        <v>0</v>
      </c>
      <c r="L27" s="1">
        <v>0</v>
      </c>
      <c r="M27" s="1">
        <v>0</v>
      </c>
      <c r="N27" s="1">
        <v>86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45901</v>
      </c>
      <c r="D28" s="18"/>
      <c r="E28" s="1">
        <v>711</v>
      </c>
      <c r="F28" s="1">
        <v>741</v>
      </c>
      <c r="G28" s="1">
        <v>907</v>
      </c>
      <c r="H28" s="1">
        <v>771</v>
      </c>
      <c r="I28" s="1">
        <v>55313</v>
      </c>
      <c r="J28" s="1">
        <v>0</v>
      </c>
      <c r="K28" s="1">
        <v>0</v>
      </c>
      <c r="L28" s="1">
        <v>0</v>
      </c>
      <c r="M28" s="1">
        <v>0</v>
      </c>
      <c r="N28" s="1">
        <v>387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45931</v>
      </c>
      <c r="D29" s="18"/>
      <c r="E29" s="1">
        <v>702</v>
      </c>
      <c r="F29" s="1">
        <v>713</v>
      </c>
      <c r="G29" s="1">
        <v>822</v>
      </c>
      <c r="H29" s="1">
        <v>730</v>
      </c>
      <c r="I29" s="1">
        <v>60573</v>
      </c>
      <c r="J29" s="1">
        <v>0</v>
      </c>
      <c r="K29" s="1">
        <v>0</v>
      </c>
      <c r="L29" s="1">
        <v>0</v>
      </c>
      <c r="M29" s="1">
        <v>0</v>
      </c>
      <c r="N29" s="1">
        <v>172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45962</v>
      </c>
      <c r="D30" s="18"/>
      <c r="E30" s="1">
        <v>702</v>
      </c>
      <c r="F30" s="1">
        <v>724</v>
      </c>
      <c r="G30" s="1">
        <v>767</v>
      </c>
      <c r="H30" s="1">
        <v>728</v>
      </c>
      <c r="I30" s="1">
        <v>40491</v>
      </c>
      <c r="J30" s="1">
        <v>0</v>
      </c>
      <c r="K30" s="1">
        <v>0</v>
      </c>
      <c r="L30" s="1">
        <v>0</v>
      </c>
      <c r="M30" s="1">
        <v>0</v>
      </c>
      <c r="N30" s="1">
        <v>193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45992</v>
      </c>
      <c r="D31" s="18"/>
      <c r="E31" s="1">
        <v>648</v>
      </c>
      <c r="F31" s="1">
        <v>680</v>
      </c>
      <c r="G31" s="1">
        <v>711</v>
      </c>
      <c r="H31" s="1">
        <v>684</v>
      </c>
      <c r="I31" s="1">
        <v>70235</v>
      </c>
      <c r="J31" s="1">
        <v>853</v>
      </c>
      <c r="K31" s="1">
        <v>853</v>
      </c>
      <c r="L31" s="1">
        <v>853</v>
      </c>
      <c r="M31" s="1">
        <v>853</v>
      </c>
      <c r="N31" s="1">
        <v>1167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680</v>
      </c>
      <c r="F32" s="1">
        <v>702</v>
      </c>
      <c r="G32" s="1">
        <v>765</v>
      </c>
      <c r="H32" s="1">
        <v>716</v>
      </c>
      <c r="I32" s="1">
        <v>32883</v>
      </c>
      <c r="J32" s="1">
        <v>0</v>
      </c>
      <c r="K32" s="1">
        <v>0</v>
      </c>
      <c r="L32" s="1">
        <v>0</v>
      </c>
      <c r="M32" s="1">
        <v>0</v>
      </c>
      <c r="N32" s="1">
        <v>514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46054</v>
      </c>
      <c r="D33" s="18"/>
      <c r="E33" s="1">
        <v>648</v>
      </c>
      <c r="F33" s="1">
        <v>657</v>
      </c>
      <c r="G33" s="1">
        <v>711</v>
      </c>
      <c r="H33" s="1">
        <v>665</v>
      </c>
      <c r="I33" s="1">
        <v>54883</v>
      </c>
      <c r="J33" s="1">
        <v>0</v>
      </c>
      <c r="K33" s="1">
        <v>0</v>
      </c>
      <c r="L33" s="1">
        <v>0</v>
      </c>
      <c r="M33" s="1">
        <v>0</v>
      </c>
      <c r="N33" s="1">
        <v>402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46082</v>
      </c>
      <c r="D34" s="18"/>
      <c r="E34" s="1">
        <v>659</v>
      </c>
      <c r="F34" s="1">
        <v>705</v>
      </c>
      <c r="G34" s="1">
        <v>741</v>
      </c>
      <c r="H34" s="1">
        <v>702</v>
      </c>
      <c r="I34" s="1">
        <v>36786</v>
      </c>
      <c r="J34" s="1">
        <v>0</v>
      </c>
      <c r="K34" s="1">
        <v>0</v>
      </c>
      <c r="L34" s="1">
        <v>0</v>
      </c>
      <c r="M34" s="1">
        <v>0</v>
      </c>
      <c r="N34" s="1">
        <v>495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46113</v>
      </c>
      <c r="D35" s="18"/>
      <c r="E35" s="1">
        <v>718</v>
      </c>
      <c r="F35" s="1">
        <v>755</v>
      </c>
      <c r="G35" s="1">
        <v>756</v>
      </c>
      <c r="H35" s="1">
        <v>746</v>
      </c>
      <c r="I35" s="1">
        <v>52294</v>
      </c>
      <c r="J35" s="1">
        <v>0</v>
      </c>
      <c r="K35" s="1">
        <v>0</v>
      </c>
      <c r="L35" s="1">
        <v>0</v>
      </c>
      <c r="M35" s="1">
        <v>0</v>
      </c>
      <c r="N35" s="1">
        <v>93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46143</v>
      </c>
      <c r="D36" s="18"/>
      <c r="E36" s="1">
        <v>729</v>
      </c>
      <c r="F36" s="1">
        <v>756</v>
      </c>
      <c r="G36" s="1">
        <v>864</v>
      </c>
      <c r="H36" s="1">
        <v>760</v>
      </c>
      <c r="I36" s="1">
        <v>35729</v>
      </c>
      <c r="J36" s="1">
        <v>0</v>
      </c>
      <c r="K36" s="1">
        <v>0</v>
      </c>
      <c r="L36" s="1">
        <v>0</v>
      </c>
      <c r="M36" s="1">
        <v>0</v>
      </c>
      <c r="N36" s="1">
        <v>82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46174</v>
      </c>
      <c r="D37" s="19"/>
      <c r="E37" s="2">
        <v>724</v>
      </c>
      <c r="F37" s="2">
        <v>756</v>
      </c>
      <c r="G37" s="2">
        <v>805</v>
      </c>
      <c r="H37" s="2">
        <v>760</v>
      </c>
      <c r="I37" s="2">
        <v>64946</v>
      </c>
      <c r="J37" s="2">
        <v>0</v>
      </c>
      <c r="K37" s="2">
        <v>0</v>
      </c>
      <c r="L37" s="2">
        <v>0</v>
      </c>
      <c r="M37" s="2">
        <v>0</v>
      </c>
      <c r="N37" s="2">
        <v>110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147</v>
      </c>
      <c r="C39" s="5" t="s">
        <v>39</v>
      </c>
    </row>
    <row r="40" spans="2:24">
      <c r="B40" s="37" t="s">
        <v>479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100"/>
      <c r="C1" s="100"/>
      <c r="D1" s="100"/>
    </row>
    <row r="2" spans="2:24" ht="12" customHeight="1">
      <c r="B2" s="100"/>
      <c r="C2" s="100"/>
      <c r="D2" s="100"/>
    </row>
    <row r="3" spans="2:24" ht="12" customHeight="1">
      <c r="B3" s="5" t="s">
        <v>446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5" t="s">
        <v>156</v>
      </c>
      <c r="D6" s="26"/>
      <c r="E6" s="423" t="s">
        <v>371</v>
      </c>
      <c r="F6" s="424"/>
      <c r="G6" s="424"/>
      <c r="H6" s="424"/>
      <c r="I6" s="425"/>
      <c r="J6" s="423" t="s">
        <v>167</v>
      </c>
      <c r="K6" s="424"/>
      <c r="L6" s="424"/>
      <c r="M6" s="424"/>
      <c r="N6" s="425"/>
      <c r="O6" s="423" t="s">
        <v>410</v>
      </c>
      <c r="P6" s="424"/>
      <c r="Q6" s="424"/>
      <c r="R6" s="424"/>
      <c r="S6" s="425"/>
      <c r="T6" s="423" t="s">
        <v>140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1015</v>
      </c>
      <c r="F9" s="1">
        <v>1015</v>
      </c>
      <c r="G9" s="1">
        <v>1016</v>
      </c>
      <c r="H9" s="1">
        <v>1015</v>
      </c>
      <c r="I9" s="1">
        <v>21093</v>
      </c>
      <c r="J9" s="1">
        <v>670</v>
      </c>
      <c r="K9" s="1">
        <v>732</v>
      </c>
      <c r="L9" s="1">
        <v>799</v>
      </c>
      <c r="M9" s="1">
        <v>732</v>
      </c>
      <c r="N9" s="1">
        <v>200215</v>
      </c>
      <c r="O9" s="1">
        <v>1134</v>
      </c>
      <c r="P9" s="1">
        <v>1153</v>
      </c>
      <c r="Q9" s="1">
        <v>1172</v>
      </c>
      <c r="R9" s="1">
        <v>1155</v>
      </c>
      <c r="S9" s="1">
        <v>10230</v>
      </c>
      <c r="T9" s="1">
        <v>982</v>
      </c>
      <c r="U9" s="1">
        <v>1004</v>
      </c>
      <c r="V9" s="1">
        <v>1034</v>
      </c>
      <c r="W9" s="1">
        <v>1004</v>
      </c>
      <c r="X9" s="1">
        <v>17072</v>
      </c>
    </row>
    <row r="10" spans="2:24" ht="13.5" customHeight="1">
      <c r="B10" s="20"/>
      <c r="C10" s="24">
        <v>45839</v>
      </c>
      <c r="D10" s="18"/>
      <c r="E10" s="1">
        <v>677</v>
      </c>
      <c r="F10" s="1">
        <v>677</v>
      </c>
      <c r="G10" s="1">
        <v>697</v>
      </c>
      <c r="H10" s="1">
        <v>681</v>
      </c>
      <c r="I10" s="1">
        <v>27039</v>
      </c>
      <c r="J10" s="1">
        <v>648</v>
      </c>
      <c r="K10" s="1">
        <v>712</v>
      </c>
      <c r="L10" s="1">
        <v>770</v>
      </c>
      <c r="M10" s="1">
        <v>711</v>
      </c>
      <c r="N10" s="1">
        <v>224773</v>
      </c>
      <c r="O10" s="1">
        <v>1157</v>
      </c>
      <c r="P10" s="1">
        <v>1174</v>
      </c>
      <c r="Q10" s="1">
        <v>1183</v>
      </c>
      <c r="R10" s="1">
        <v>1170</v>
      </c>
      <c r="S10" s="1">
        <v>10000</v>
      </c>
      <c r="T10" s="1">
        <v>968</v>
      </c>
      <c r="U10" s="1">
        <v>997</v>
      </c>
      <c r="V10" s="1">
        <v>1004</v>
      </c>
      <c r="W10" s="1">
        <v>991</v>
      </c>
      <c r="X10" s="1">
        <v>18158</v>
      </c>
    </row>
    <row r="11" spans="2:24" ht="13.5" customHeight="1">
      <c r="B11" s="20"/>
      <c r="C11" s="24">
        <v>45870</v>
      </c>
      <c r="D11" s="18"/>
      <c r="E11" s="1">
        <v>697</v>
      </c>
      <c r="F11" s="1">
        <v>697</v>
      </c>
      <c r="G11" s="1">
        <v>697</v>
      </c>
      <c r="H11" s="1">
        <v>697</v>
      </c>
      <c r="I11" s="1">
        <v>19254</v>
      </c>
      <c r="J11" s="1">
        <v>691</v>
      </c>
      <c r="K11" s="1">
        <v>739</v>
      </c>
      <c r="L11" s="1">
        <v>829</v>
      </c>
      <c r="M11" s="1">
        <v>746</v>
      </c>
      <c r="N11" s="1">
        <v>222958</v>
      </c>
      <c r="O11" s="1">
        <v>1080</v>
      </c>
      <c r="P11" s="1">
        <v>1285</v>
      </c>
      <c r="Q11" s="1">
        <v>1285</v>
      </c>
      <c r="R11" s="1">
        <v>1265</v>
      </c>
      <c r="S11" s="1">
        <v>15233</v>
      </c>
      <c r="T11" s="1">
        <v>858</v>
      </c>
      <c r="U11" s="1">
        <v>1016</v>
      </c>
      <c r="V11" s="1">
        <v>1027</v>
      </c>
      <c r="W11" s="1">
        <v>1000</v>
      </c>
      <c r="X11" s="1">
        <v>14333</v>
      </c>
    </row>
    <row r="12" spans="2:24" ht="13.5" customHeight="1">
      <c r="B12" s="20"/>
      <c r="C12" s="24">
        <v>45901</v>
      </c>
      <c r="D12" s="18"/>
      <c r="E12" s="1">
        <v>697</v>
      </c>
      <c r="F12" s="1">
        <v>886</v>
      </c>
      <c r="G12" s="1">
        <v>1061</v>
      </c>
      <c r="H12" s="1">
        <v>924</v>
      </c>
      <c r="I12" s="1">
        <v>6061</v>
      </c>
      <c r="J12" s="1">
        <v>691</v>
      </c>
      <c r="K12" s="1">
        <v>732</v>
      </c>
      <c r="L12" s="1">
        <v>822</v>
      </c>
      <c r="M12" s="1">
        <v>742</v>
      </c>
      <c r="N12" s="1">
        <v>219863</v>
      </c>
      <c r="O12" s="1">
        <v>1201</v>
      </c>
      <c r="P12" s="1">
        <v>1201</v>
      </c>
      <c r="Q12" s="1">
        <v>1201</v>
      </c>
      <c r="R12" s="1">
        <v>1201</v>
      </c>
      <c r="S12" s="1">
        <v>28115</v>
      </c>
      <c r="T12" s="1">
        <v>868</v>
      </c>
      <c r="U12" s="1">
        <v>1027</v>
      </c>
      <c r="V12" s="1">
        <v>1037</v>
      </c>
      <c r="W12" s="1">
        <v>1004</v>
      </c>
      <c r="X12" s="1">
        <v>17175</v>
      </c>
    </row>
    <row r="13" spans="2:24" ht="13.5" customHeight="1">
      <c r="B13" s="20"/>
      <c r="C13" s="24">
        <v>45931</v>
      </c>
      <c r="D13" s="18"/>
      <c r="E13" s="1">
        <v>995</v>
      </c>
      <c r="F13" s="1">
        <v>1025</v>
      </c>
      <c r="G13" s="1">
        <v>1057</v>
      </c>
      <c r="H13" s="1">
        <v>1023</v>
      </c>
      <c r="I13" s="1">
        <v>4854</v>
      </c>
      <c r="J13" s="1">
        <v>691</v>
      </c>
      <c r="K13" s="1">
        <v>726</v>
      </c>
      <c r="L13" s="1">
        <v>783</v>
      </c>
      <c r="M13" s="1">
        <v>731</v>
      </c>
      <c r="N13" s="1">
        <v>194638</v>
      </c>
      <c r="O13" s="1">
        <v>1163</v>
      </c>
      <c r="P13" s="1">
        <v>1172</v>
      </c>
      <c r="Q13" s="1">
        <v>1172</v>
      </c>
      <c r="R13" s="1">
        <v>1170</v>
      </c>
      <c r="S13" s="1">
        <v>31330</v>
      </c>
      <c r="T13" s="1">
        <v>909</v>
      </c>
      <c r="U13" s="1">
        <v>998</v>
      </c>
      <c r="V13" s="1">
        <v>1054</v>
      </c>
      <c r="W13" s="1">
        <v>999</v>
      </c>
      <c r="X13" s="1">
        <v>25380</v>
      </c>
    </row>
    <row r="14" spans="2:24" ht="13.5" customHeight="1">
      <c r="B14" s="20"/>
      <c r="C14" s="24">
        <v>45962</v>
      </c>
      <c r="D14" s="18"/>
      <c r="E14" s="1">
        <v>825</v>
      </c>
      <c r="F14" s="1">
        <v>1028</v>
      </c>
      <c r="G14" s="1">
        <v>1040</v>
      </c>
      <c r="H14" s="1">
        <v>956</v>
      </c>
      <c r="I14" s="1">
        <v>5553</v>
      </c>
      <c r="J14" s="1">
        <v>680</v>
      </c>
      <c r="K14" s="1">
        <v>728</v>
      </c>
      <c r="L14" s="1">
        <v>775</v>
      </c>
      <c r="M14" s="1">
        <v>720</v>
      </c>
      <c r="N14" s="1">
        <v>225537</v>
      </c>
      <c r="O14" s="1">
        <v>1152</v>
      </c>
      <c r="P14" s="1">
        <v>1152</v>
      </c>
      <c r="Q14" s="1">
        <v>1213</v>
      </c>
      <c r="R14" s="1">
        <v>1165</v>
      </c>
      <c r="S14" s="1">
        <v>23383</v>
      </c>
      <c r="T14" s="1">
        <v>972</v>
      </c>
      <c r="U14" s="1">
        <v>1017</v>
      </c>
      <c r="V14" s="1">
        <v>1052</v>
      </c>
      <c r="W14" s="1">
        <v>1016</v>
      </c>
      <c r="X14" s="1">
        <v>22986</v>
      </c>
    </row>
    <row r="15" spans="2:24" ht="13.5" customHeight="1">
      <c r="B15" s="20"/>
      <c r="C15" s="24">
        <v>45992</v>
      </c>
      <c r="D15" s="18"/>
      <c r="E15" s="1">
        <v>954</v>
      </c>
      <c r="F15" s="1">
        <v>998</v>
      </c>
      <c r="G15" s="1">
        <v>1044</v>
      </c>
      <c r="H15" s="1">
        <v>999</v>
      </c>
      <c r="I15" s="1">
        <v>6499</v>
      </c>
      <c r="J15" s="1">
        <v>663</v>
      </c>
      <c r="K15" s="1">
        <v>720</v>
      </c>
      <c r="L15" s="1">
        <v>820</v>
      </c>
      <c r="M15" s="1">
        <v>721</v>
      </c>
      <c r="N15" s="1">
        <v>219809</v>
      </c>
      <c r="O15" s="1">
        <v>1091</v>
      </c>
      <c r="P15" s="1">
        <v>1155</v>
      </c>
      <c r="Q15" s="1">
        <v>1307</v>
      </c>
      <c r="R15" s="1">
        <v>1191</v>
      </c>
      <c r="S15" s="1">
        <v>13157</v>
      </c>
      <c r="T15" s="1">
        <v>981</v>
      </c>
      <c r="U15" s="1">
        <v>1047</v>
      </c>
      <c r="V15" s="1">
        <v>1053</v>
      </c>
      <c r="W15" s="1">
        <v>1037</v>
      </c>
      <c r="X15" s="1">
        <v>23738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1009</v>
      </c>
      <c r="F16" s="1">
        <v>1038</v>
      </c>
      <c r="G16" s="1">
        <v>1045</v>
      </c>
      <c r="H16" s="1">
        <v>1032</v>
      </c>
      <c r="I16" s="1">
        <v>4845</v>
      </c>
      <c r="J16" s="1">
        <v>670</v>
      </c>
      <c r="K16" s="1">
        <v>726</v>
      </c>
      <c r="L16" s="1">
        <v>770</v>
      </c>
      <c r="M16" s="1">
        <v>717</v>
      </c>
      <c r="N16" s="1">
        <v>207954</v>
      </c>
      <c r="O16" s="1">
        <v>1151</v>
      </c>
      <c r="P16" s="1">
        <v>1307</v>
      </c>
      <c r="Q16" s="1">
        <v>1307</v>
      </c>
      <c r="R16" s="1">
        <v>1261</v>
      </c>
      <c r="S16" s="1">
        <v>6883</v>
      </c>
      <c r="T16" s="1">
        <v>1035</v>
      </c>
      <c r="U16" s="1">
        <v>1050</v>
      </c>
      <c r="V16" s="1">
        <v>1056</v>
      </c>
      <c r="W16" s="1">
        <v>1049</v>
      </c>
      <c r="X16" s="1">
        <v>17451</v>
      </c>
    </row>
    <row r="17" spans="2:24" ht="13.5" customHeight="1">
      <c r="B17" s="20"/>
      <c r="C17" s="24">
        <v>46054</v>
      </c>
      <c r="D17" s="18"/>
      <c r="E17" s="1">
        <v>981</v>
      </c>
      <c r="F17" s="1">
        <v>1038</v>
      </c>
      <c r="G17" s="1">
        <v>1066</v>
      </c>
      <c r="H17" s="1">
        <v>1031</v>
      </c>
      <c r="I17" s="1">
        <v>5368</v>
      </c>
      <c r="J17" s="1">
        <v>675</v>
      </c>
      <c r="K17" s="1">
        <v>707</v>
      </c>
      <c r="L17" s="1">
        <v>756</v>
      </c>
      <c r="M17" s="1">
        <v>708</v>
      </c>
      <c r="N17" s="1">
        <v>239406</v>
      </c>
      <c r="O17" s="1">
        <v>1134</v>
      </c>
      <c r="P17" s="1">
        <v>1188</v>
      </c>
      <c r="Q17" s="1">
        <v>1307</v>
      </c>
      <c r="R17" s="1">
        <v>1207</v>
      </c>
      <c r="S17" s="1">
        <v>10464</v>
      </c>
      <c r="T17" s="1">
        <v>1030</v>
      </c>
      <c r="U17" s="1">
        <v>1055</v>
      </c>
      <c r="V17" s="1">
        <v>1058</v>
      </c>
      <c r="W17" s="1">
        <v>1052</v>
      </c>
      <c r="X17" s="1">
        <v>19543</v>
      </c>
    </row>
    <row r="18" spans="2:24" ht="13.5" customHeight="1">
      <c r="B18" s="20"/>
      <c r="C18" s="24">
        <v>46082</v>
      </c>
      <c r="D18" s="18"/>
      <c r="E18" s="1">
        <v>1043</v>
      </c>
      <c r="F18" s="1">
        <v>1059</v>
      </c>
      <c r="G18" s="1">
        <v>1080</v>
      </c>
      <c r="H18" s="1">
        <v>1059</v>
      </c>
      <c r="I18" s="1">
        <v>4077</v>
      </c>
      <c r="J18" s="1">
        <v>670</v>
      </c>
      <c r="K18" s="1">
        <v>713</v>
      </c>
      <c r="L18" s="1">
        <v>772</v>
      </c>
      <c r="M18" s="1">
        <v>708</v>
      </c>
      <c r="N18" s="1">
        <v>261081</v>
      </c>
      <c r="O18" s="1">
        <v>1156</v>
      </c>
      <c r="P18" s="1">
        <v>1307</v>
      </c>
      <c r="Q18" s="1">
        <v>1307</v>
      </c>
      <c r="R18" s="1">
        <v>1279</v>
      </c>
      <c r="S18" s="1">
        <v>6802</v>
      </c>
      <c r="T18" s="1">
        <v>993</v>
      </c>
      <c r="U18" s="1">
        <v>1055</v>
      </c>
      <c r="V18" s="1">
        <v>1064</v>
      </c>
      <c r="W18" s="1">
        <v>1047</v>
      </c>
      <c r="X18" s="1">
        <v>20658</v>
      </c>
    </row>
    <row r="19" spans="2:24" ht="13.5" customHeight="1">
      <c r="B19" s="20"/>
      <c r="C19" s="24">
        <v>46113</v>
      </c>
      <c r="D19" s="18"/>
      <c r="E19" s="1">
        <v>1056</v>
      </c>
      <c r="F19" s="1">
        <v>1064</v>
      </c>
      <c r="G19" s="1">
        <v>1090</v>
      </c>
      <c r="H19" s="1">
        <v>1066</v>
      </c>
      <c r="I19" s="1">
        <v>5600</v>
      </c>
      <c r="J19" s="1">
        <v>691</v>
      </c>
      <c r="K19" s="1">
        <v>738</v>
      </c>
      <c r="L19" s="1">
        <v>788</v>
      </c>
      <c r="M19" s="1">
        <v>739</v>
      </c>
      <c r="N19" s="1">
        <v>180746</v>
      </c>
      <c r="O19" s="1">
        <v>1175</v>
      </c>
      <c r="P19" s="1">
        <v>1318</v>
      </c>
      <c r="Q19" s="1">
        <v>1318</v>
      </c>
      <c r="R19" s="1">
        <v>1305</v>
      </c>
      <c r="S19" s="1">
        <v>6972</v>
      </c>
      <c r="T19" s="1">
        <v>1012</v>
      </c>
      <c r="U19" s="1">
        <v>1043</v>
      </c>
      <c r="V19" s="1">
        <v>1059</v>
      </c>
      <c r="W19" s="1">
        <v>1038</v>
      </c>
      <c r="X19" s="1">
        <v>15576</v>
      </c>
    </row>
    <row r="20" spans="2:24" ht="13.5" customHeight="1">
      <c r="B20" s="20"/>
      <c r="C20" s="24">
        <v>46143</v>
      </c>
      <c r="D20" s="18"/>
      <c r="E20" s="1">
        <v>1058</v>
      </c>
      <c r="F20" s="1">
        <v>1078</v>
      </c>
      <c r="G20" s="1">
        <v>1101</v>
      </c>
      <c r="H20" s="1">
        <v>1077</v>
      </c>
      <c r="I20" s="1">
        <v>4791</v>
      </c>
      <c r="J20" s="1">
        <v>699</v>
      </c>
      <c r="K20" s="1">
        <v>739</v>
      </c>
      <c r="L20" s="1">
        <v>786</v>
      </c>
      <c r="M20" s="1">
        <v>742</v>
      </c>
      <c r="N20" s="1">
        <v>214708</v>
      </c>
      <c r="O20" s="1">
        <v>1224</v>
      </c>
      <c r="P20" s="1">
        <v>1318</v>
      </c>
      <c r="Q20" s="1">
        <v>1318</v>
      </c>
      <c r="R20" s="1">
        <v>1308</v>
      </c>
      <c r="S20" s="1">
        <v>5956</v>
      </c>
      <c r="T20" s="1">
        <v>1037</v>
      </c>
      <c r="U20" s="1">
        <v>1067</v>
      </c>
      <c r="V20" s="1">
        <v>1069</v>
      </c>
      <c r="W20" s="1">
        <v>1061</v>
      </c>
      <c r="X20" s="1">
        <v>20197</v>
      </c>
    </row>
    <row r="21" spans="2:24" ht="13.5" customHeight="1">
      <c r="B21" s="23"/>
      <c r="C21" s="25">
        <v>46174</v>
      </c>
      <c r="D21" s="19"/>
      <c r="E21" s="2">
        <v>1071</v>
      </c>
      <c r="F21" s="2">
        <v>1121</v>
      </c>
      <c r="G21" s="2">
        <v>1145</v>
      </c>
      <c r="H21" s="2">
        <v>1116</v>
      </c>
      <c r="I21" s="2">
        <v>3901</v>
      </c>
      <c r="J21" s="2">
        <v>699</v>
      </c>
      <c r="K21" s="2">
        <v>734</v>
      </c>
      <c r="L21" s="2">
        <v>784</v>
      </c>
      <c r="M21" s="2">
        <v>738</v>
      </c>
      <c r="N21" s="2">
        <v>191817</v>
      </c>
      <c r="O21" s="2">
        <v>1213</v>
      </c>
      <c r="P21" s="2">
        <v>1372</v>
      </c>
      <c r="Q21" s="2">
        <v>1372</v>
      </c>
      <c r="R21" s="2">
        <v>1331</v>
      </c>
      <c r="S21" s="2">
        <v>6813</v>
      </c>
      <c r="T21" s="2">
        <v>1036</v>
      </c>
      <c r="U21" s="2">
        <v>1067</v>
      </c>
      <c r="V21" s="2">
        <v>1110</v>
      </c>
      <c r="W21" s="2">
        <v>1076</v>
      </c>
      <c r="X21" s="2">
        <v>14108</v>
      </c>
    </row>
    <row r="22" spans="2:24">
      <c r="B22" s="42"/>
      <c r="C22" s="95" t="s">
        <v>156</v>
      </c>
      <c r="D22" s="26"/>
      <c r="E22" s="423" t="s">
        <v>280</v>
      </c>
      <c r="F22" s="424"/>
      <c r="G22" s="424"/>
      <c r="H22" s="424"/>
      <c r="I22" s="425"/>
      <c r="J22" s="423" t="s">
        <v>52</v>
      </c>
      <c r="K22" s="424"/>
      <c r="L22" s="424"/>
      <c r="M22" s="424"/>
      <c r="N22" s="425"/>
      <c r="O22" s="423" t="s">
        <v>113</v>
      </c>
      <c r="P22" s="424"/>
      <c r="Q22" s="424"/>
      <c r="R22" s="424"/>
      <c r="S22" s="425"/>
      <c r="T22" s="423" t="s">
        <v>114</v>
      </c>
      <c r="U22" s="424"/>
      <c r="V22" s="424"/>
      <c r="W22" s="424"/>
      <c r="X22" s="42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864</v>
      </c>
      <c r="F25" s="1">
        <v>1026</v>
      </c>
      <c r="G25" s="1">
        <v>1026</v>
      </c>
      <c r="H25" s="1">
        <v>1018</v>
      </c>
      <c r="I25" s="1">
        <v>16377</v>
      </c>
      <c r="J25" s="1">
        <v>705</v>
      </c>
      <c r="K25" s="1">
        <v>743</v>
      </c>
      <c r="L25" s="1">
        <v>786</v>
      </c>
      <c r="M25" s="1">
        <v>745</v>
      </c>
      <c r="N25" s="1">
        <v>99893</v>
      </c>
      <c r="O25" s="1">
        <v>1065</v>
      </c>
      <c r="P25" s="1">
        <v>1081</v>
      </c>
      <c r="Q25" s="1">
        <v>1120</v>
      </c>
      <c r="R25" s="1">
        <v>1089</v>
      </c>
      <c r="S25" s="1">
        <v>31339</v>
      </c>
      <c r="T25" s="1">
        <v>1402</v>
      </c>
      <c r="U25" s="1">
        <v>1402</v>
      </c>
      <c r="V25" s="1">
        <v>1402</v>
      </c>
      <c r="W25" s="1">
        <v>1402</v>
      </c>
      <c r="X25" s="1">
        <v>11487</v>
      </c>
    </row>
    <row r="26" spans="2:24" ht="13.5" customHeight="1">
      <c r="B26" s="20"/>
      <c r="C26" s="24">
        <v>45839</v>
      </c>
      <c r="D26" s="18"/>
      <c r="E26" s="1">
        <v>1026</v>
      </c>
      <c r="F26" s="1">
        <v>1026</v>
      </c>
      <c r="G26" s="1">
        <v>1026</v>
      </c>
      <c r="H26" s="1">
        <v>1026</v>
      </c>
      <c r="I26" s="1">
        <v>14655</v>
      </c>
      <c r="J26" s="1">
        <v>696</v>
      </c>
      <c r="K26" s="1">
        <v>710</v>
      </c>
      <c r="L26" s="1">
        <v>794</v>
      </c>
      <c r="M26" s="1">
        <v>724</v>
      </c>
      <c r="N26" s="1">
        <v>111618</v>
      </c>
      <c r="O26" s="1">
        <v>1071</v>
      </c>
      <c r="P26" s="1">
        <v>1093</v>
      </c>
      <c r="Q26" s="1">
        <v>1133</v>
      </c>
      <c r="R26" s="1">
        <v>1094</v>
      </c>
      <c r="S26" s="1">
        <v>37266</v>
      </c>
      <c r="T26" s="1">
        <v>1402</v>
      </c>
      <c r="U26" s="1">
        <v>1402</v>
      </c>
      <c r="V26" s="1">
        <v>1402</v>
      </c>
      <c r="W26" s="1">
        <v>1402</v>
      </c>
      <c r="X26" s="1">
        <v>15132</v>
      </c>
    </row>
    <row r="27" spans="2:24" ht="13.5" customHeight="1">
      <c r="B27" s="20"/>
      <c r="C27" s="24">
        <v>45870</v>
      </c>
      <c r="D27" s="18"/>
      <c r="E27" s="1">
        <v>1026</v>
      </c>
      <c r="F27" s="1">
        <v>1026</v>
      </c>
      <c r="G27" s="1">
        <v>1026</v>
      </c>
      <c r="H27" s="1">
        <v>1026</v>
      </c>
      <c r="I27" s="1">
        <v>14552</v>
      </c>
      <c r="J27" s="1">
        <v>752</v>
      </c>
      <c r="K27" s="1">
        <v>796</v>
      </c>
      <c r="L27" s="1">
        <v>821</v>
      </c>
      <c r="M27" s="1">
        <v>787</v>
      </c>
      <c r="N27" s="1">
        <v>56679</v>
      </c>
      <c r="O27" s="1">
        <v>1090</v>
      </c>
      <c r="P27" s="1">
        <v>1129</v>
      </c>
      <c r="Q27" s="1">
        <v>1163</v>
      </c>
      <c r="R27" s="1">
        <v>1134</v>
      </c>
      <c r="S27" s="1">
        <v>36821</v>
      </c>
      <c r="T27" s="1">
        <v>1402</v>
      </c>
      <c r="U27" s="1">
        <v>1402</v>
      </c>
      <c r="V27" s="1">
        <v>1402</v>
      </c>
      <c r="W27" s="1">
        <v>1402</v>
      </c>
      <c r="X27" s="1">
        <v>24807</v>
      </c>
    </row>
    <row r="28" spans="2:24" ht="13.5" customHeight="1">
      <c r="B28" s="20"/>
      <c r="C28" s="24">
        <v>45901</v>
      </c>
      <c r="D28" s="18"/>
      <c r="E28" s="1">
        <v>972</v>
      </c>
      <c r="F28" s="1">
        <v>972</v>
      </c>
      <c r="G28" s="1">
        <v>972</v>
      </c>
      <c r="H28" s="1">
        <v>972</v>
      </c>
      <c r="I28" s="1">
        <v>24305</v>
      </c>
      <c r="J28" s="1">
        <v>750</v>
      </c>
      <c r="K28" s="1">
        <v>780</v>
      </c>
      <c r="L28" s="1">
        <v>832</v>
      </c>
      <c r="M28" s="1">
        <v>781</v>
      </c>
      <c r="N28" s="1">
        <v>65382</v>
      </c>
      <c r="O28" s="1">
        <v>1158</v>
      </c>
      <c r="P28" s="1">
        <v>1171</v>
      </c>
      <c r="Q28" s="1">
        <v>1199</v>
      </c>
      <c r="R28" s="1">
        <v>1172</v>
      </c>
      <c r="S28" s="1">
        <v>35538</v>
      </c>
      <c r="T28" s="1">
        <v>1402</v>
      </c>
      <c r="U28" s="1">
        <v>1402</v>
      </c>
      <c r="V28" s="1">
        <v>1402</v>
      </c>
      <c r="W28" s="1">
        <v>1402</v>
      </c>
      <c r="X28" s="1">
        <v>18978</v>
      </c>
    </row>
    <row r="29" spans="2:24" ht="13.5" customHeight="1">
      <c r="B29" s="20"/>
      <c r="C29" s="24">
        <v>45931</v>
      </c>
      <c r="D29" s="18"/>
      <c r="E29" s="1">
        <v>972</v>
      </c>
      <c r="F29" s="1">
        <v>972</v>
      </c>
      <c r="G29" s="1">
        <v>972</v>
      </c>
      <c r="H29" s="1">
        <v>972</v>
      </c>
      <c r="I29" s="1">
        <v>25491</v>
      </c>
      <c r="J29" s="1">
        <v>716</v>
      </c>
      <c r="K29" s="1">
        <v>758</v>
      </c>
      <c r="L29" s="1">
        <v>800</v>
      </c>
      <c r="M29" s="1">
        <v>757</v>
      </c>
      <c r="N29" s="1">
        <v>79410</v>
      </c>
      <c r="O29" s="1">
        <v>1156</v>
      </c>
      <c r="P29" s="1">
        <v>1171</v>
      </c>
      <c r="Q29" s="1">
        <v>1192</v>
      </c>
      <c r="R29" s="1">
        <v>1174</v>
      </c>
      <c r="S29" s="1">
        <v>32163</v>
      </c>
      <c r="T29" s="1">
        <v>1402</v>
      </c>
      <c r="U29" s="1">
        <v>1402</v>
      </c>
      <c r="V29" s="1">
        <v>1402</v>
      </c>
      <c r="W29" s="1">
        <v>1402</v>
      </c>
      <c r="X29" s="1">
        <v>11386</v>
      </c>
    </row>
    <row r="30" spans="2:24" ht="13.5" customHeight="1">
      <c r="B30" s="20"/>
      <c r="C30" s="24">
        <v>45962</v>
      </c>
      <c r="D30" s="18"/>
      <c r="E30" s="1">
        <v>972</v>
      </c>
      <c r="F30" s="1">
        <v>972</v>
      </c>
      <c r="G30" s="1">
        <v>972</v>
      </c>
      <c r="H30" s="1">
        <v>972</v>
      </c>
      <c r="I30" s="1">
        <v>17650</v>
      </c>
      <c r="J30" s="1">
        <v>680</v>
      </c>
      <c r="K30" s="1">
        <v>748</v>
      </c>
      <c r="L30" s="1">
        <v>778</v>
      </c>
      <c r="M30" s="1">
        <v>739</v>
      </c>
      <c r="N30" s="1">
        <v>97830</v>
      </c>
      <c r="O30" s="1">
        <v>1104</v>
      </c>
      <c r="P30" s="1">
        <v>1115</v>
      </c>
      <c r="Q30" s="1">
        <v>1140</v>
      </c>
      <c r="R30" s="1">
        <v>1119</v>
      </c>
      <c r="S30" s="1">
        <v>48059</v>
      </c>
      <c r="T30" s="1">
        <v>1402</v>
      </c>
      <c r="U30" s="1">
        <v>1402</v>
      </c>
      <c r="V30" s="1">
        <v>1402</v>
      </c>
      <c r="W30" s="1">
        <v>1402</v>
      </c>
      <c r="X30" s="1">
        <v>19054</v>
      </c>
    </row>
    <row r="31" spans="2:24" ht="13.5" customHeight="1">
      <c r="B31" s="20"/>
      <c r="C31" s="24">
        <v>45992</v>
      </c>
      <c r="D31" s="18"/>
      <c r="E31" s="1">
        <v>972</v>
      </c>
      <c r="F31" s="1">
        <v>972</v>
      </c>
      <c r="G31" s="1">
        <v>972</v>
      </c>
      <c r="H31" s="1">
        <v>972</v>
      </c>
      <c r="I31" s="1">
        <v>15100</v>
      </c>
      <c r="J31" s="1">
        <v>733</v>
      </c>
      <c r="K31" s="1">
        <v>767</v>
      </c>
      <c r="L31" s="1">
        <v>804</v>
      </c>
      <c r="M31" s="1">
        <v>764</v>
      </c>
      <c r="N31" s="1">
        <v>56759</v>
      </c>
      <c r="O31" s="1">
        <v>1113</v>
      </c>
      <c r="P31" s="1">
        <v>1134</v>
      </c>
      <c r="Q31" s="1">
        <v>1193</v>
      </c>
      <c r="R31" s="1">
        <v>1142</v>
      </c>
      <c r="S31" s="1">
        <v>54535</v>
      </c>
      <c r="T31" s="1">
        <v>1402</v>
      </c>
      <c r="U31" s="1">
        <v>1402</v>
      </c>
      <c r="V31" s="1">
        <v>1402</v>
      </c>
      <c r="W31" s="1">
        <v>1402</v>
      </c>
      <c r="X31" s="1">
        <v>19166</v>
      </c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972</v>
      </c>
      <c r="F32" s="1">
        <v>972</v>
      </c>
      <c r="G32" s="1">
        <v>972</v>
      </c>
      <c r="H32" s="1">
        <v>972</v>
      </c>
      <c r="I32" s="1">
        <v>9715</v>
      </c>
      <c r="J32" s="1">
        <v>691</v>
      </c>
      <c r="K32" s="1">
        <v>751</v>
      </c>
      <c r="L32" s="1">
        <v>801</v>
      </c>
      <c r="M32" s="1">
        <v>745</v>
      </c>
      <c r="N32" s="1">
        <v>60617</v>
      </c>
      <c r="O32" s="1">
        <v>1080</v>
      </c>
      <c r="P32" s="1">
        <v>1119</v>
      </c>
      <c r="Q32" s="1">
        <v>1156</v>
      </c>
      <c r="R32" s="1">
        <v>1117</v>
      </c>
      <c r="S32" s="1">
        <v>57555</v>
      </c>
      <c r="T32" s="1">
        <v>1402</v>
      </c>
      <c r="U32" s="1">
        <v>1402</v>
      </c>
      <c r="V32" s="1">
        <v>1402</v>
      </c>
      <c r="W32" s="1">
        <v>1402</v>
      </c>
      <c r="X32" s="1">
        <v>16344</v>
      </c>
    </row>
    <row r="33" spans="2:24" ht="13.5" customHeight="1">
      <c r="B33" s="20"/>
      <c r="C33" s="24">
        <v>46054</v>
      </c>
      <c r="D33" s="18"/>
      <c r="E33" s="1">
        <v>972</v>
      </c>
      <c r="F33" s="1">
        <v>972</v>
      </c>
      <c r="G33" s="1">
        <v>972</v>
      </c>
      <c r="H33" s="1">
        <v>972</v>
      </c>
      <c r="I33" s="1">
        <v>11346</v>
      </c>
      <c r="J33" s="1">
        <v>734</v>
      </c>
      <c r="K33" s="1">
        <v>767</v>
      </c>
      <c r="L33" s="1">
        <v>796</v>
      </c>
      <c r="M33" s="1">
        <v>768</v>
      </c>
      <c r="N33" s="1">
        <v>63802</v>
      </c>
      <c r="O33" s="1">
        <v>1143</v>
      </c>
      <c r="P33" s="1">
        <v>1199</v>
      </c>
      <c r="Q33" s="1">
        <v>1233</v>
      </c>
      <c r="R33" s="1">
        <v>1191</v>
      </c>
      <c r="S33" s="1">
        <v>29937</v>
      </c>
      <c r="T33" s="1">
        <v>1402</v>
      </c>
      <c r="U33" s="1">
        <v>1402</v>
      </c>
      <c r="V33" s="1">
        <v>1402</v>
      </c>
      <c r="W33" s="1">
        <v>1402</v>
      </c>
      <c r="X33" s="1">
        <v>11102</v>
      </c>
    </row>
    <row r="34" spans="2:24" ht="13.5" customHeight="1">
      <c r="B34" s="20"/>
      <c r="C34" s="24">
        <v>46082</v>
      </c>
      <c r="D34" s="18"/>
      <c r="E34" s="1">
        <v>972</v>
      </c>
      <c r="F34" s="1">
        <v>972</v>
      </c>
      <c r="G34" s="1">
        <v>972</v>
      </c>
      <c r="H34" s="1">
        <v>972</v>
      </c>
      <c r="I34" s="1">
        <v>31225</v>
      </c>
      <c r="J34" s="1">
        <v>708</v>
      </c>
      <c r="K34" s="1">
        <v>771</v>
      </c>
      <c r="L34" s="1">
        <v>815</v>
      </c>
      <c r="M34" s="1">
        <v>765</v>
      </c>
      <c r="N34" s="1">
        <v>77663</v>
      </c>
      <c r="O34" s="1">
        <v>1136</v>
      </c>
      <c r="P34" s="1">
        <v>1210</v>
      </c>
      <c r="Q34" s="1">
        <v>1241</v>
      </c>
      <c r="R34" s="1">
        <v>1198</v>
      </c>
      <c r="S34" s="1">
        <v>43326</v>
      </c>
      <c r="T34" s="1">
        <v>1402</v>
      </c>
      <c r="U34" s="1">
        <v>1402</v>
      </c>
      <c r="V34" s="1">
        <v>1402</v>
      </c>
      <c r="W34" s="1">
        <v>1402</v>
      </c>
      <c r="X34" s="1">
        <v>19017</v>
      </c>
    </row>
    <row r="35" spans="2:24" ht="13.5" customHeight="1">
      <c r="B35" s="20"/>
      <c r="C35" s="24">
        <v>46113</v>
      </c>
      <c r="D35" s="18"/>
      <c r="E35" s="1">
        <v>972</v>
      </c>
      <c r="F35" s="1">
        <v>972</v>
      </c>
      <c r="G35" s="1">
        <v>972</v>
      </c>
      <c r="H35" s="1">
        <v>972</v>
      </c>
      <c r="I35" s="1">
        <v>31536</v>
      </c>
      <c r="J35" s="1">
        <v>746</v>
      </c>
      <c r="K35" s="1">
        <v>772</v>
      </c>
      <c r="L35" s="1">
        <v>794</v>
      </c>
      <c r="M35" s="1">
        <v>770</v>
      </c>
      <c r="N35" s="1">
        <v>97386</v>
      </c>
      <c r="O35" s="1">
        <v>1167</v>
      </c>
      <c r="P35" s="1">
        <v>1221</v>
      </c>
      <c r="Q35" s="1">
        <v>1245</v>
      </c>
      <c r="R35" s="1">
        <v>1224</v>
      </c>
      <c r="S35" s="1">
        <v>39571</v>
      </c>
      <c r="T35" s="1">
        <v>1402</v>
      </c>
      <c r="U35" s="1">
        <v>1402</v>
      </c>
      <c r="V35" s="1">
        <v>1402</v>
      </c>
      <c r="W35" s="1">
        <v>1402</v>
      </c>
      <c r="X35" s="1">
        <v>12249</v>
      </c>
    </row>
    <row r="36" spans="2:24" ht="13.5" customHeight="1">
      <c r="B36" s="20"/>
      <c r="C36" s="24">
        <v>46143</v>
      </c>
      <c r="D36" s="18"/>
      <c r="E36" s="1">
        <v>1026</v>
      </c>
      <c r="F36" s="1">
        <v>1026</v>
      </c>
      <c r="G36" s="1">
        <v>1026</v>
      </c>
      <c r="H36" s="1">
        <v>1026</v>
      </c>
      <c r="I36" s="1">
        <v>28735</v>
      </c>
      <c r="J36" s="1">
        <v>750</v>
      </c>
      <c r="K36" s="1">
        <v>796</v>
      </c>
      <c r="L36" s="1">
        <v>825</v>
      </c>
      <c r="M36" s="1">
        <v>793</v>
      </c>
      <c r="N36" s="1">
        <v>75119</v>
      </c>
      <c r="O36" s="1">
        <v>1157</v>
      </c>
      <c r="P36" s="1">
        <v>1172</v>
      </c>
      <c r="Q36" s="1">
        <v>1221</v>
      </c>
      <c r="R36" s="1">
        <v>1187</v>
      </c>
      <c r="S36" s="1">
        <v>44375</v>
      </c>
      <c r="T36" s="1">
        <v>1402</v>
      </c>
      <c r="U36" s="1">
        <v>1402</v>
      </c>
      <c r="V36" s="1">
        <v>1402</v>
      </c>
      <c r="W36" s="1">
        <v>1402</v>
      </c>
      <c r="X36" s="1">
        <v>21359</v>
      </c>
    </row>
    <row r="37" spans="2:24" ht="13.5" customHeight="1">
      <c r="B37" s="23"/>
      <c r="C37" s="25">
        <v>46174</v>
      </c>
      <c r="D37" s="19"/>
      <c r="E37" s="2">
        <v>1026</v>
      </c>
      <c r="F37" s="2">
        <v>1026</v>
      </c>
      <c r="G37" s="2">
        <v>1026</v>
      </c>
      <c r="H37" s="2">
        <v>1026</v>
      </c>
      <c r="I37" s="2">
        <v>28145</v>
      </c>
      <c r="J37" s="2">
        <v>761</v>
      </c>
      <c r="K37" s="2">
        <v>774</v>
      </c>
      <c r="L37" s="2">
        <v>799</v>
      </c>
      <c r="M37" s="2">
        <v>778</v>
      </c>
      <c r="N37" s="2">
        <v>94272</v>
      </c>
      <c r="O37" s="2">
        <v>1187</v>
      </c>
      <c r="P37" s="2">
        <v>1205</v>
      </c>
      <c r="Q37" s="2">
        <v>1278</v>
      </c>
      <c r="R37" s="2">
        <v>1218</v>
      </c>
      <c r="S37" s="2">
        <v>33264</v>
      </c>
      <c r="T37" s="2">
        <v>0</v>
      </c>
      <c r="U37" s="2">
        <v>0</v>
      </c>
      <c r="V37" s="2">
        <v>0</v>
      </c>
      <c r="W37" s="2">
        <v>0</v>
      </c>
      <c r="X37" s="2">
        <v>376</v>
      </c>
    </row>
    <row r="38" spans="2:24" ht="4.5" customHeight="1">
      <c r="B38" s="37"/>
    </row>
    <row r="39" spans="2:24">
      <c r="B39" s="36" t="s">
        <v>147</v>
      </c>
      <c r="C39" s="5" t="s">
        <v>233</v>
      </c>
    </row>
    <row r="40" spans="2:24">
      <c r="B40" s="37" t="s">
        <v>479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100"/>
      <c r="C1" s="100"/>
      <c r="D1" s="100"/>
    </row>
    <row r="2" spans="2:24" ht="12" customHeight="1">
      <c r="B2" s="100"/>
      <c r="C2" s="100"/>
      <c r="D2" s="100"/>
    </row>
    <row r="3" spans="2:24" ht="12" customHeight="1">
      <c r="B3" s="5" t="s">
        <v>319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5" t="s">
        <v>156</v>
      </c>
      <c r="D6" s="26"/>
      <c r="E6" s="423" t="s">
        <v>281</v>
      </c>
      <c r="F6" s="424"/>
      <c r="G6" s="424"/>
      <c r="H6" s="424"/>
      <c r="I6" s="425"/>
      <c r="J6" s="423" t="s">
        <v>19</v>
      </c>
      <c r="K6" s="424"/>
      <c r="L6" s="424"/>
      <c r="M6" s="424"/>
      <c r="N6" s="425"/>
      <c r="O6" s="423" t="s">
        <v>190</v>
      </c>
      <c r="P6" s="424"/>
      <c r="Q6" s="424"/>
      <c r="R6" s="424"/>
      <c r="S6" s="425"/>
      <c r="T6" s="423" t="s">
        <v>214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688</v>
      </c>
      <c r="F9" s="1">
        <v>688</v>
      </c>
      <c r="G9" s="1">
        <v>688</v>
      </c>
      <c r="H9" s="1">
        <v>688</v>
      </c>
      <c r="I9" s="1">
        <v>65711</v>
      </c>
      <c r="J9" s="1">
        <v>637</v>
      </c>
      <c r="K9" s="1">
        <v>637</v>
      </c>
      <c r="L9" s="1">
        <v>810</v>
      </c>
      <c r="M9" s="1">
        <v>667</v>
      </c>
      <c r="N9" s="1">
        <v>20038</v>
      </c>
      <c r="O9" s="1">
        <v>0</v>
      </c>
      <c r="P9" s="1">
        <v>0</v>
      </c>
      <c r="Q9" s="1">
        <v>0</v>
      </c>
      <c r="R9" s="1">
        <v>0</v>
      </c>
      <c r="S9" s="1">
        <v>465</v>
      </c>
      <c r="T9" s="1">
        <v>842</v>
      </c>
      <c r="U9" s="1">
        <v>864</v>
      </c>
      <c r="V9" s="1">
        <v>882</v>
      </c>
      <c r="W9" s="1">
        <v>865</v>
      </c>
      <c r="X9" s="1">
        <v>3743</v>
      </c>
    </row>
    <row r="10" spans="2:24" ht="13.5" customHeight="1">
      <c r="B10" s="20"/>
      <c r="C10" s="24">
        <v>45839</v>
      </c>
      <c r="D10" s="18"/>
      <c r="E10" s="1">
        <v>616</v>
      </c>
      <c r="F10" s="1">
        <v>637</v>
      </c>
      <c r="G10" s="1">
        <v>659</v>
      </c>
      <c r="H10" s="1">
        <v>634</v>
      </c>
      <c r="I10" s="1">
        <v>24412</v>
      </c>
      <c r="J10" s="1">
        <v>605</v>
      </c>
      <c r="K10" s="1">
        <v>605</v>
      </c>
      <c r="L10" s="1">
        <v>645</v>
      </c>
      <c r="M10" s="1">
        <v>612</v>
      </c>
      <c r="N10" s="1">
        <v>39049</v>
      </c>
      <c r="O10" s="1">
        <v>0</v>
      </c>
      <c r="P10" s="1">
        <v>0</v>
      </c>
      <c r="Q10" s="1">
        <v>0</v>
      </c>
      <c r="R10" s="1">
        <v>0</v>
      </c>
      <c r="S10" s="1">
        <v>461</v>
      </c>
      <c r="T10" s="1">
        <v>848</v>
      </c>
      <c r="U10" s="1">
        <v>864</v>
      </c>
      <c r="V10" s="1">
        <v>878</v>
      </c>
      <c r="W10" s="1">
        <v>861</v>
      </c>
      <c r="X10" s="1">
        <v>6799</v>
      </c>
    </row>
    <row r="11" spans="2:24" ht="13.5" customHeight="1">
      <c r="B11" s="20"/>
      <c r="C11" s="24">
        <v>45870</v>
      </c>
      <c r="D11" s="18"/>
      <c r="E11" s="1">
        <v>688</v>
      </c>
      <c r="F11" s="1">
        <v>688</v>
      </c>
      <c r="G11" s="1">
        <v>688</v>
      </c>
      <c r="H11" s="1">
        <v>688</v>
      </c>
      <c r="I11" s="1">
        <v>63213</v>
      </c>
      <c r="J11" s="1">
        <v>605</v>
      </c>
      <c r="K11" s="1">
        <v>610</v>
      </c>
      <c r="L11" s="1">
        <v>842</v>
      </c>
      <c r="M11" s="1">
        <v>626</v>
      </c>
      <c r="N11" s="1">
        <v>42206</v>
      </c>
      <c r="O11" s="1">
        <v>0</v>
      </c>
      <c r="P11" s="1">
        <v>0</v>
      </c>
      <c r="Q11" s="1">
        <v>0</v>
      </c>
      <c r="R11" s="1">
        <v>0</v>
      </c>
      <c r="S11" s="1">
        <v>650</v>
      </c>
      <c r="T11" s="1">
        <v>859</v>
      </c>
      <c r="U11" s="1">
        <v>881</v>
      </c>
      <c r="V11" s="1">
        <v>889</v>
      </c>
      <c r="W11" s="1">
        <v>879</v>
      </c>
      <c r="X11" s="1">
        <v>8683</v>
      </c>
    </row>
    <row r="12" spans="2:24" ht="13.5" customHeight="1">
      <c r="B12" s="20"/>
      <c r="C12" s="24">
        <v>45901</v>
      </c>
      <c r="D12" s="18"/>
      <c r="E12" s="1">
        <v>618</v>
      </c>
      <c r="F12" s="1">
        <v>618</v>
      </c>
      <c r="G12" s="1">
        <v>670</v>
      </c>
      <c r="H12" s="1">
        <v>627</v>
      </c>
      <c r="I12" s="1">
        <v>22994</v>
      </c>
      <c r="J12" s="1">
        <v>599</v>
      </c>
      <c r="K12" s="1">
        <v>626</v>
      </c>
      <c r="L12" s="1">
        <v>637</v>
      </c>
      <c r="M12" s="1">
        <v>624</v>
      </c>
      <c r="N12" s="1">
        <v>13738</v>
      </c>
      <c r="O12" s="1">
        <v>0</v>
      </c>
      <c r="P12" s="1">
        <v>0</v>
      </c>
      <c r="Q12" s="1">
        <v>0</v>
      </c>
      <c r="R12" s="1">
        <v>0</v>
      </c>
      <c r="S12" s="1">
        <v>627</v>
      </c>
      <c r="T12" s="1">
        <v>858</v>
      </c>
      <c r="U12" s="1">
        <v>864</v>
      </c>
      <c r="V12" s="1">
        <v>888</v>
      </c>
      <c r="W12" s="1">
        <v>868</v>
      </c>
      <c r="X12" s="1">
        <v>6385</v>
      </c>
    </row>
    <row r="13" spans="2:24" ht="13.5" customHeight="1">
      <c r="B13" s="20"/>
      <c r="C13" s="24">
        <v>45931</v>
      </c>
      <c r="D13" s="18"/>
      <c r="E13" s="1">
        <v>581</v>
      </c>
      <c r="F13" s="1">
        <v>621</v>
      </c>
      <c r="G13" s="1">
        <v>680</v>
      </c>
      <c r="H13" s="1">
        <v>625</v>
      </c>
      <c r="I13" s="1">
        <v>30103</v>
      </c>
      <c r="J13" s="1">
        <v>599</v>
      </c>
      <c r="K13" s="1">
        <v>611</v>
      </c>
      <c r="L13" s="1">
        <v>637</v>
      </c>
      <c r="M13" s="1">
        <v>617</v>
      </c>
      <c r="N13" s="1">
        <v>35648</v>
      </c>
      <c r="O13" s="1">
        <v>0</v>
      </c>
      <c r="P13" s="1">
        <v>0</v>
      </c>
      <c r="Q13" s="1">
        <v>0</v>
      </c>
      <c r="R13" s="1">
        <v>0</v>
      </c>
      <c r="S13" s="1">
        <v>238</v>
      </c>
      <c r="T13" s="1">
        <v>867</v>
      </c>
      <c r="U13" s="1">
        <v>880</v>
      </c>
      <c r="V13" s="1">
        <v>886</v>
      </c>
      <c r="W13" s="1">
        <v>879</v>
      </c>
      <c r="X13" s="1">
        <v>5581</v>
      </c>
    </row>
    <row r="14" spans="2:24" ht="13.5" customHeight="1">
      <c r="B14" s="20"/>
      <c r="C14" s="24">
        <v>45962</v>
      </c>
      <c r="D14" s="18"/>
      <c r="E14" s="1">
        <v>635</v>
      </c>
      <c r="F14" s="1">
        <v>635</v>
      </c>
      <c r="G14" s="1">
        <v>680</v>
      </c>
      <c r="H14" s="1">
        <v>643</v>
      </c>
      <c r="I14" s="1">
        <v>33061</v>
      </c>
      <c r="J14" s="1">
        <v>610</v>
      </c>
      <c r="K14" s="1">
        <v>632</v>
      </c>
      <c r="L14" s="1">
        <v>635</v>
      </c>
      <c r="M14" s="1">
        <v>626</v>
      </c>
      <c r="N14" s="1">
        <v>21342</v>
      </c>
      <c r="O14" s="1">
        <v>0</v>
      </c>
      <c r="P14" s="1">
        <v>0</v>
      </c>
      <c r="Q14" s="1">
        <v>0</v>
      </c>
      <c r="R14" s="1">
        <v>0</v>
      </c>
      <c r="S14" s="1">
        <v>216</v>
      </c>
      <c r="T14" s="1">
        <v>863</v>
      </c>
      <c r="U14" s="1">
        <v>890</v>
      </c>
      <c r="V14" s="1">
        <v>918</v>
      </c>
      <c r="W14" s="1">
        <v>891</v>
      </c>
      <c r="X14" s="1">
        <v>7141</v>
      </c>
    </row>
    <row r="15" spans="2:24" ht="13.5" customHeight="1">
      <c r="B15" s="20"/>
      <c r="C15" s="24">
        <v>45992</v>
      </c>
      <c r="D15" s="18"/>
      <c r="E15" s="1">
        <v>616</v>
      </c>
      <c r="F15" s="1">
        <v>643</v>
      </c>
      <c r="G15" s="1">
        <v>648</v>
      </c>
      <c r="H15" s="1">
        <v>639</v>
      </c>
      <c r="I15" s="1">
        <v>33211</v>
      </c>
      <c r="J15" s="1">
        <v>610</v>
      </c>
      <c r="K15" s="1">
        <v>632</v>
      </c>
      <c r="L15" s="1">
        <v>637</v>
      </c>
      <c r="M15" s="1">
        <v>629</v>
      </c>
      <c r="N15" s="1">
        <v>20035</v>
      </c>
      <c r="O15" s="1">
        <v>0</v>
      </c>
      <c r="P15" s="1">
        <v>0</v>
      </c>
      <c r="Q15" s="1">
        <v>0</v>
      </c>
      <c r="R15" s="1">
        <v>0</v>
      </c>
      <c r="S15" s="1">
        <v>265</v>
      </c>
      <c r="T15" s="1">
        <v>864</v>
      </c>
      <c r="U15" s="1">
        <v>885</v>
      </c>
      <c r="V15" s="1">
        <v>895</v>
      </c>
      <c r="W15" s="1">
        <v>878</v>
      </c>
      <c r="X15" s="1">
        <v>5047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636</v>
      </c>
      <c r="F16" s="1">
        <v>636</v>
      </c>
      <c r="G16" s="1">
        <v>659</v>
      </c>
      <c r="H16" s="1">
        <v>638</v>
      </c>
      <c r="I16" s="1">
        <v>29615</v>
      </c>
      <c r="J16" s="1">
        <v>664</v>
      </c>
      <c r="K16" s="1">
        <v>896</v>
      </c>
      <c r="L16" s="1">
        <v>1069</v>
      </c>
      <c r="M16" s="1">
        <v>829</v>
      </c>
      <c r="N16" s="1">
        <v>9755</v>
      </c>
      <c r="O16" s="1">
        <v>0</v>
      </c>
      <c r="P16" s="1">
        <v>0</v>
      </c>
      <c r="Q16" s="1">
        <v>0</v>
      </c>
      <c r="R16" s="1">
        <v>0</v>
      </c>
      <c r="S16" s="1">
        <v>107</v>
      </c>
      <c r="T16" s="1">
        <v>794</v>
      </c>
      <c r="U16" s="1">
        <v>918</v>
      </c>
      <c r="V16" s="1">
        <v>953</v>
      </c>
      <c r="W16" s="1">
        <v>906</v>
      </c>
      <c r="X16" s="1">
        <v>2498</v>
      </c>
    </row>
    <row r="17" spans="2:24" ht="13.5" customHeight="1">
      <c r="B17" s="20"/>
      <c r="C17" s="24">
        <v>46054</v>
      </c>
      <c r="D17" s="18"/>
      <c r="E17" s="1">
        <v>616</v>
      </c>
      <c r="F17" s="1">
        <v>637</v>
      </c>
      <c r="G17" s="1">
        <v>637</v>
      </c>
      <c r="H17" s="1">
        <v>632</v>
      </c>
      <c r="I17" s="1">
        <v>33572</v>
      </c>
      <c r="J17" s="1">
        <v>618</v>
      </c>
      <c r="K17" s="1">
        <v>643</v>
      </c>
      <c r="L17" s="1">
        <v>680</v>
      </c>
      <c r="M17" s="1">
        <v>648</v>
      </c>
      <c r="N17" s="1">
        <v>21129</v>
      </c>
      <c r="O17" s="1">
        <v>0</v>
      </c>
      <c r="P17" s="1">
        <v>0</v>
      </c>
      <c r="Q17" s="1">
        <v>0</v>
      </c>
      <c r="R17" s="1">
        <v>0</v>
      </c>
      <c r="S17" s="1">
        <v>152</v>
      </c>
      <c r="T17" s="1">
        <v>947</v>
      </c>
      <c r="U17" s="1">
        <v>961</v>
      </c>
      <c r="V17" s="1">
        <v>966</v>
      </c>
      <c r="W17" s="1">
        <v>960</v>
      </c>
      <c r="X17" s="1">
        <v>2879</v>
      </c>
    </row>
    <row r="18" spans="2:24" ht="13.5" customHeight="1">
      <c r="B18" s="20"/>
      <c r="C18" s="24">
        <v>46082</v>
      </c>
      <c r="D18" s="18"/>
      <c r="E18" s="1">
        <v>637</v>
      </c>
      <c r="F18" s="1">
        <v>637</v>
      </c>
      <c r="G18" s="1">
        <v>648</v>
      </c>
      <c r="H18" s="1">
        <v>642</v>
      </c>
      <c r="I18" s="1">
        <v>45856</v>
      </c>
      <c r="J18" s="1">
        <v>610</v>
      </c>
      <c r="K18" s="1">
        <v>618</v>
      </c>
      <c r="L18" s="1">
        <v>659</v>
      </c>
      <c r="M18" s="1">
        <v>629</v>
      </c>
      <c r="N18" s="1">
        <v>33719</v>
      </c>
      <c r="O18" s="1">
        <v>0</v>
      </c>
      <c r="P18" s="1">
        <v>0</v>
      </c>
      <c r="Q18" s="1">
        <v>0</v>
      </c>
      <c r="R18" s="1">
        <v>0</v>
      </c>
      <c r="S18" s="1">
        <v>146</v>
      </c>
      <c r="T18" s="1">
        <v>944</v>
      </c>
      <c r="U18" s="1">
        <v>961</v>
      </c>
      <c r="V18" s="1">
        <v>1004</v>
      </c>
      <c r="W18" s="1">
        <v>963</v>
      </c>
      <c r="X18" s="1">
        <v>4917</v>
      </c>
    </row>
    <row r="19" spans="2:24" ht="13.5" customHeight="1">
      <c r="B19" s="20"/>
      <c r="C19" s="24">
        <v>46113</v>
      </c>
      <c r="D19" s="18"/>
      <c r="E19" s="1">
        <v>636</v>
      </c>
      <c r="F19" s="1">
        <v>636</v>
      </c>
      <c r="G19" s="1">
        <v>659</v>
      </c>
      <c r="H19" s="1">
        <v>642</v>
      </c>
      <c r="I19" s="1">
        <v>56309</v>
      </c>
      <c r="J19" s="1">
        <v>670</v>
      </c>
      <c r="K19" s="1">
        <v>670</v>
      </c>
      <c r="L19" s="1">
        <v>950</v>
      </c>
      <c r="M19" s="1">
        <v>737</v>
      </c>
      <c r="N19" s="1">
        <v>25308</v>
      </c>
      <c r="O19" s="1">
        <v>0</v>
      </c>
      <c r="P19" s="1">
        <v>0</v>
      </c>
      <c r="Q19" s="1">
        <v>0</v>
      </c>
      <c r="R19" s="1">
        <v>0</v>
      </c>
      <c r="S19" s="1">
        <v>173</v>
      </c>
      <c r="T19" s="1">
        <v>902</v>
      </c>
      <c r="U19" s="1">
        <v>960</v>
      </c>
      <c r="V19" s="1">
        <v>987</v>
      </c>
      <c r="W19" s="1">
        <v>944</v>
      </c>
      <c r="X19" s="1">
        <v>4975</v>
      </c>
    </row>
    <row r="20" spans="2:24" ht="13.5" customHeight="1">
      <c r="B20" s="20"/>
      <c r="C20" s="24">
        <v>46143</v>
      </c>
      <c r="D20" s="18"/>
      <c r="E20" s="1">
        <v>605</v>
      </c>
      <c r="F20" s="1">
        <v>640</v>
      </c>
      <c r="G20" s="1">
        <v>640</v>
      </c>
      <c r="H20" s="1">
        <v>626</v>
      </c>
      <c r="I20" s="1">
        <v>62610</v>
      </c>
      <c r="J20" s="1">
        <v>618</v>
      </c>
      <c r="K20" s="1">
        <v>670</v>
      </c>
      <c r="L20" s="1">
        <v>670</v>
      </c>
      <c r="M20" s="1">
        <v>653</v>
      </c>
      <c r="N20" s="1">
        <v>33092</v>
      </c>
      <c r="O20" s="1">
        <v>0</v>
      </c>
      <c r="P20" s="1">
        <v>0</v>
      </c>
      <c r="Q20" s="1">
        <v>0</v>
      </c>
      <c r="R20" s="1">
        <v>0</v>
      </c>
      <c r="S20" s="1">
        <v>158</v>
      </c>
      <c r="T20" s="1">
        <v>806</v>
      </c>
      <c r="U20" s="1">
        <v>950</v>
      </c>
      <c r="V20" s="1">
        <v>958</v>
      </c>
      <c r="W20" s="1">
        <v>924</v>
      </c>
      <c r="X20" s="1">
        <v>6591</v>
      </c>
    </row>
    <row r="21" spans="2:24" ht="13.5" customHeight="1">
      <c r="B21" s="23"/>
      <c r="C21" s="25">
        <v>46174</v>
      </c>
      <c r="D21" s="19"/>
      <c r="E21" s="2">
        <v>648</v>
      </c>
      <c r="F21" s="2">
        <v>659</v>
      </c>
      <c r="G21" s="2">
        <v>702</v>
      </c>
      <c r="H21" s="2">
        <v>664</v>
      </c>
      <c r="I21" s="2">
        <v>15539</v>
      </c>
      <c r="J21" s="2">
        <v>594</v>
      </c>
      <c r="K21" s="2">
        <v>616</v>
      </c>
      <c r="L21" s="2">
        <v>616</v>
      </c>
      <c r="M21" s="2">
        <v>612</v>
      </c>
      <c r="N21" s="2">
        <v>22778</v>
      </c>
      <c r="O21" s="2">
        <v>0</v>
      </c>
      <c r="P21" s="2">
        <v>0</v>
      </c>
      <c r="Q21" s="2">
        <v>0</v>
      </c>
      <c r="R21" s="2">
        <v>0</v>
      </c>
      <c r="S21" s="2">
        <v>290</v>
      </c>
      <c r="T21" s="2">
        <v>769</v>
      </c>
      <c r="U21" s="2">
        <v>950</v>
      </c>
      <c r="V21" s="2">
        <v>971</v>
      </c>
      <c r="W21" s="2">
        <v>912</v>
      </c>
      <c r="X21" s="2">
        <v>6821</v>
      </c>
    </row>
    <row r="22" spans="2:24">
      <c r="B22" s="42"/>
      <c r="C22" s="95" t="s">
        <v>156</v>
      </c>
      <c r="D22" s="26"/>
      <c r="E22" s="423" t="s">
        <v>169</v>
      </c>
      <c r="F22" s="424"/>
      <c r="G22" s="424"/>
      <c r="H22" s="424"/>
      <c r="I22" s="425"/>
      <c r="J22" s="423" t="s">
        <v>54</v>
      </c>
      <c r="K22" s="424"/>
      <c r="L22" s="424"/>
      <c r="M22" s="424"/>
      <c r="N22" s="425"/>
      <c r="O22" s="279"/>
      <c r="P22" s="45"/>
      <c r="Q22" s="45"/>
      <c r="R22" s="45"/>
      <c r="S22" s="45"/>
      <c r="T22" s="174"/>
      <c r="U22" s="45"/>
      <c r="V22" s="45"/>
      <c r="W22" s="45"/>
      <c r="X22" s="4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4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94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993</v>
      </c>
      <c r="F25" s="1">
        <v>1053</v>
      </c>
      <c r="G25" s="1">
        <v>1053</v>
      </c>
      <c r="H25" s="1">
        <v>1047</v>
      </c>
      <c r="I25" s="1">
        <v>12339</v>
      </c>
      <c r="J25" s="1">
        <v>0</v>
      </c>
      <c r="K25" s="1">
        <v>0</v>
      </c>
      <c r="L25" s="1">
        <v>0</v>
      </c>
      <c r="M25" s="1">
        <v>0</v>
      </c>
      <c r="N25" s="1">
        <v>10</v>
      </c>
      <c r="O25" s="92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45839</v>
      </c>
      <c r="D26" s="18"/>
      <c r="E26" s="1">
        <v>923</v>
      </c>
      <c r="F26" s="1">
        <v>1003</v>
      </c>
      <c r="G26" s="1">
        <v>1035</v>
      </c>
      <c r="H26" s="1">
        <v>990</v>
      </c>
      <c r="I26" s="1">
        <v>6121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92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45870</v>
      </c>
      <c r="D27" s="18"/>
      <c r="E27" s="1">
        <v>999</v>
      </c>
      <c r="F27" s="1">
        <v>1004</v>
      </c>
      <c r="G27" s="1">
        <v>1031</v>
      </c>
      <c r="H27" s="1">
        <v>1010</v>
      </c>
      <c r="I27" s="1">
        <v>4635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92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45901</v>
      </c>
      <c r="D28" s="18"/>
      <c r="E28" s="1">
        <v>990</v>
      </c>
      <c r="F28" s="1">
        <v>1010</v>
      </c>
      <c r="G28" s="1">
        <v>1026</v>
      </c>
      <c r="H28" s="1">
        <v>1007</v>
      </c>
      <c r="I28" s="1">
        <v>5442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92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45931</v>
      </c>
      <c r="D29" s="18"/>
      <c r="E29" s="1">
        <v>960</v>
      </c>
      <c r="F29" s="1">
        <v>968</v>
      </c>
      <c r="G29" s="1">
        <v>1010</v>
      </c>
      <c r="H29" s="1">
        <v>977</v>
      </c>
      <c r="I29" s="1">
        <v>8092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2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45962</v>
      </c>
      <c r="D30" s="18"/>
      <c r="E30" s="1">
        <v>984</v>
      </c>
      <c r="F30" s="1">
        <v>991</v>
      </c>
      <c r="G30" s="1">
        <v>1004</v>
      </c>
      <c r="H30" s="1">
        <v>991</v>
      </c>
      <c r="I30" s="1">
        <v>9881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2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45992</v>
      </c>
      <c r="D31" s="18"/>
      <c r="E31" s="1">
        <v>902</v>
      </c>
      <c r="F31" s="1">
        <v>961</v>
      </c>
      <c r="G31" s="1">
        <v>995</v>
      </c>
      <c r="H31" s="1">
        <v>947</v>
      </c>
      <c r="I31" s="1">
        <v>12566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2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913</v>
      </c>
      <c r="F32" s="1">
        <v>913</v>
      </c>
      <c r="G32" s="1">
        <v>1112</v>
      </c>
      <c r="H32" s="1">
        <v>956</v>
      </c>
      <c r="I32" s="1">
        <v>8846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2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46054</v>
      </c>
      <c r="D33" s="18"/>
      <c r="E33" s="1">
        <v>1026</v>
      </c>
      <c r="F33" s="1">
        <v>1112</v>
      </c>
      <c r="G33" s="1">
        <v>1134</v>
      </c>
      <c r="H33" s="1">
        <v>1081</v>
      </c>
      <c r="I33" s="1">
        <v>4673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2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46082</v>
      </c>
      <c r="D34" s="18"/>
      <c r="E34" s="1">
        <v>1026</v>
      </c>
      <c r="F34" s="1">
        <v>1150</v>
      </c>
      <c r="G34" s="1">
        <v>1183</v>
      </c>
      <c r="H34" s="1">
        <v>1134</v>
      </c>
      <c r="I34" s="1">
        <v>2165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2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/>
      <c r="C35" s="24">
        <v>46113</v>
      </c>
      <c r="D35" s="18"/>
      <c r="E35" s="1">
        <v>1091</v>
      </c>
      <c r="F35" s="1">
        <v>1102</v>
      </c>
      <c r="G35" s="1">
        <v>1176</v>
      </c>
      <c r="H35" s="1">
        <v>1116</v>
      </c>
      <c r="I35" s="1">
        <v>1836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2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46143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929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2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46174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835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2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37"/>
    </row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25" customWidth="1"/>
    <col min="2" max="2" width="6.625" style="225" customWidth="1"/>
    <col min="3" max="4" width="3.875" style="225" customWidth="1"/>
    <col min="5" max="8" width="7.5" style="225" customWidth="1"/>
    <col min="9" max="9" width="8.375" style="225" customWidth="1"/>
    <col min="10" max="13" width="7.5" style="225" customWidth="1"/>
    <col min="14" max="14" width="8.375" style="225" customWidth="1"/>
    <col min="15" max="18" width="7.5" style="225" customWidth="1"/>
    <col min="19" max="19" width="8.375" style="225" customWidth="1"/>
    <col min="20" max="23" width="7.5" style="225" customWidth="1"/>
    <col min="24" max="24" width="8.375" style="225" customWidth="1"/>
    <col min="25" max="16384" width="7.5" style="225"/>
  </cols>
  <sheetData>
    <row r="1" spans="2:24" ht="15" customHeight="1">
      <c r="B1" s="289" t="s">
        <v>454</v>
      </c>
    </row>
    <row r="2" spans="2:24" ht="12" customHeight="1">
      <c r="B2" s="225" t="s">
        <v>150</v>
      </c>
    </row>
    <row r="3" spans="2:24" ht="12" customHeight="1">
      <c r="B3" s="225" t="s">
        <v>421</v>
      </c>
    </row>
    <row r="4" spans="2:24" ht="12" customHeight="1">
      <c r="X4" s="270" t="s">
        <v>328</v>
      </c>
    </row>
    <row r="5" spans="2:24" ht="5.0999999999999996" customHeight="1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24" ht="13.5" customHeight="1"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2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s="5" customFormat="1" ht="13.5" customHeight="1">
      <c r="B9" s="20" t="s">
        <v>26</v>
      </c>
      <c r="C9" s="24">
        <v>45809</v>
      </c>
      <c r="D9" s="18" t="s">
        <v>427</v>
      </c>
      <c r="E9" s="1">
        <v>3370</v>
      </c>
      <c r="F9" s="1">
        <v>3445</v>
      </c>
      <c r="G9" s="1">
        <v>3445</v>
      </c>
      <c r="H9" s="1">
        <v>3412</v>
      </c>
      <c r="I9" s="1">
        <v>4538</v>
      </c>
      <c r="J9" s="1">
        <v>3240</v>
      </c>
      <c r="K9" s="1">
        <v>3348</v>
      </c>
      <c r="L9" s="1">
        <v>3632</v>
      </c>
      <c r="M9" s="1">
        <v>3389</v>
      </c>
      <c r="N9" s="1">
        <v>5338</v>
      </c>
      <c r="O9" s="1">
        <v>2700</v>
      </c>
      <c r="P9" s="1">
        <v>2894</v>
      </c>
      <c r="Q9" s="1">
        <v>2970</v>
      </c>
      <c r="R9" s="1">
        <v>2863</v>
      </c>
      <c r="S9" s="1">
        <v>4704</v>
      </c>
      <c r="T9" s="1">
        <v>9504</v>
      </c>
      <c r="U9" s="1">
        <v>9720</v>
      </c>
      <c r="V9" s="1">
        <v>10476</v>
      </c>
      <c r="W9" s="1">
        <v>9895</v>
      </c>
      <c r="X9" s="1">
        <v>1943</v>
      </c>
    </row>
    <row r="10" spans="2:24" s="5" customFormat="1" ht="13.5" customHeight="1">
      <c r="B10" s="20"/>
      <c r="C10" s="24">
        <v>45839</v>
      </c>
      <c r="D10" s="18"/>
      <c r="E10" s="1">
        <v>3370</v>
      </c>
      <c r="F10" s="1">
        <v>3672</v>
      </c>
      <c r="G10" s="1">
        <v>3780</v>
      </c>
      <c r="H10" s="1">
        <v>3613</v>
      </c>
      <c r="I10" s="1">
        <v>5516</v>
      </c>
      <c r="J10" s="1">
        <v>3024</v>
      </c>
      <c r="K10" s="1">
        <v>3240</v>
      </c>
      <c r="L10" s="1">
        <v>3672</v>
      </c>
      <c r="M10" s="1">
        <v>3299</v>
      </c>
      <c r="N10" s="1">
        <v>8121</v>
      </c>
      <c r="O10" s="1">
        <v>2160</v>
      </c>
      <c r="P10" s="1">
        <v>2700</v>
      </c>
      <c r="Q10" s="1">
        <v>3013</v>
      </c>
      <c r="R10" s="1">
        <v>2687</v>
      </c>
      <c r="S10" s="1">
        <v>5174</v>
      </c>
      <c r="T10" s="1">
        <v>8640</v>
      </c>
      <c r="U10" s="1">
        <v>9720</v>
      </c>
      <c r="V10" s="1">
        <v>10260</v>
      </c>
      <c r="W10" s="1">
        <v>9571</v>
      </c>
      <c r="X10" s="1">
        <v>2764</v>
      </c>
    </row>
    <row r="11" spans="2:24" s="5" customFormat="1" ht="13.5" customHeight="1">
      <c r="B11" s="20"/>
      <c r="C11" s="24">
        <v>45870</v>
      </c>
      <c r="D11" s="18"/>
      <c r="E11" s="1">
        <v>3240</v>
      </c>
      <c r="F11" s="1">
        <v>3456</v>
      </c>
      <c r="G11" s="1">
        <v>3834</v>
      </c>
      <c r="H11" s="1">
        <v>3488</v>
      </c>
      <c r="I11" s="1">
        <v>3672</v>
      </c>
      <c r="J11" s="1">
        <v>3024</v>
      </c>
      <c r="K11" s="1">
        <v>3240</v>
      </c>
      <c r="L11" s="1">
        <v>3564</v>
      </c>
      <c r="M11" s="1">
        <v>3267</v>
      </c>
      <c r="N11" s="1">
        <v>8291</v>
      </c>
      <c r="O11" s="1">
        <v>2160</v>
      </c>
      <c r="P11" s="1">
        <v>2901</v>
      </c>
      <c r="Q11" s="1">
        <v>3132</v>
      </c>
      <c r="R11" s="1">
        <v>2819</v>
      </c>
      <c r="S11" s="1">
        <v>6367</v>
      </c>
      <c r="T11" s="1">
        <v>8316</v>
      </c>
      <c r="U11" s="1">
        <v>9720</v>
      </c>
      <c r="V11" s="1">
        <v>10467</v>
      </c>
      <c r="W11" s="1">
        <v>9683</v>
      </c>
      <c r="X11" s="1">
        <v>2319</v>
      </c>
    </row>
    <row r="12" spans="2:24" s="5" customFormat="1" ht="13.5" customHeight="1">
      <c r="B12" s="20"/>
      <c r="C12" s="24">
        <v>45901</v>
      </c>
      <c r="D12" s="18"/>
      <c r="E12" s="1">
        <v>3238</v>
      </c>
      <c r="F12" s="1">
        <v>3326</v>
      </c>
      <c r="G12" s="1">
        <v>4104</v>
      </c>
      <c r="H12" s="1">
        <v>3431</v>
      </c>
      <c r="I12" s="1">
        <v>4786</v>
      </c>
      <c r="J12" s="1">
        <v>3078</v>
      </c>
      <c r="K12" s="1">
        <v>3240</v>
      </c>
      <c r="L12" s="1">
        <v>3780</v>
      </c>
      <c r="M12" s="1">
        <v>3366</v>
      </c>
      <c r="N12" s="1">
        <v>6616</v>
      </c>
      <c r="O12" s="1">
        <v>2160</v>
      </c>
      <c r="P12" s="1">
        <v>2738</v>
      </c>
      <c r="Q12" s="1">
        <v>2970</v>
      </c>
      <c r="R12" s="1">
        <v>2595</v>
      </c>
      <c r="S12" s="1">
        <v>4503</v>
      </c>
      <c r="T12" s="1">
        <v>8640</v>
      </c>
      <c r="U12" s="1">
        <v>9720</v>
      </c>
      <c r="V12" s="1">
        <v>10044</v>
      </c>
      <c r="W12" s="1">
        <v>9517</v>
      </c>
      <c r="X12" s="1">
        <v>2374</v>
      </c>
    </row>
    <row r="13" spans="2:24" s="5" customFormat="1" ht="13.5" customHeight="1">
      <c r="B13" s="20"/>
      <c r="C13" s="24">
        <v>45931</v>
      </c>
      <c r="D13" s="18"/>
      <c r="E13" s="1">
        <v>3132</v>
      </c>
      <c r="F13" s="1">
        <v>3239</v>
      </c>
      <c r="G13" s="1">
        <v>3291</v>
      </c>
      <c r="H13" s="1">
        <v>3228</v>
      </c>
      <c r="I13" s="1">
        <v>5429</v>
      </c>
      <c r="J13" s="1">
        <v>3132</v>
      </c>
      <c r="K13" s="1">
        <v>3402</v>
      </c>
      <c r="L13" s="1">
        <v>3748</v>
      </c>
      <c r="M13" s="1">
        <v>3392</v>
      </c>
      <c r="N13" s="1">
        <v>8712</v>
      </c>
      <c r="O13" s="1">
        <v>2160</v>
      </c>
      <c r="P13" s="1">
        <v>2862</v>
      </c>
      <c r="Q13" s="1">
        <v>3024</v>
      </c>
      <c r="R13" s="1">
        <v>2676</v>
      </c>
      <c r="S13" s="1">
        <v>5303</v>
      </c>
      <c r="T13" s="1">
        <v>8640</v>
      </c>
      <c r="U13" s="1">
        <v>9504</v>
      </c>
      <c r="V13" s="1">
        <v>9936</v>
      </c>
      <c r="W13" s="1">
        <v>9431</v>
      </c>
      <c r="X13" s="1">
        <v>2718</v>
      </c>
    </row>
    <row r="14" spans="2:24" s="5" customFormat="1" ht="13.5" customHeight="1">
      <c r="B14" s="20"/>
      <c r="C14" s="24">
        <v>45962</v>
      </c>
      <c r="D14" s="18"/>
      <c r="E14" s="1">
        <v>3240</v>
      </c>
      <c r="F14" s="1">
        <v>3510</v>
      </c>
      <c r="G14" s="1">
        <v>3780</v>
      </c>
      <c r="H14" s="1">
        <v>3506</v>
      </c>
      <c r="I14" s="1">
        <v>6731</v>
      </c>
      <c r="J14" s="1">
        <v>3348</v>
      </c>
      <c r="K14" s="1">
        <v>3510</v>
      </c>
      <c r="L14" s="1">
        <v>3780</v>
      </c>
      <c r="M14" s="1">
        <v>3580</v>
      </c>
      <c r="N14" s="1">
        <v>10856</v>
      </c>
      <c r="O14" s="1">
        <v>2160</v>
      </c>
      <c r="P14" s="1">
        <v>2821</v>
      </c>
      <c r="Q14" s="1">
        <v>3132</v>
      </c>
      <c r="R14" s="1">
        <v>2716</v>
      </c>
      <c r="S14" s="1">
        <v>6087</v>
      </c>
      <c r="T14" s="1">
        <v>8856</v>
      </c>
      <c r="U14" s="1">
        <v>9720</v>
      </c>
      <c r="V14" s="1">
        <v>10260</v>
      </c>
      <c r="W14" s="1">
        <v>9638</v>
      </c>
      <c r="X14" s="1">
        <v>2958</v>
      </c>
    </row>
    <row r="15" spans="2:24" s="5" customFormat="1" ht="13.5" customHeight="1">
      <c r="B15" s="20"/>
      <c r="C15" s="24">
        <v>45992</v>
      </c>
      <c r="D15" s="18"/>
      <c r="E15" s="1">
        <v>3756</v>
      </c>
      <c r="F15" s="1">
        <v>3996</v>
      </c>
      <c r="G15" s="1">
        <v>4396</v>
      </c>
      <c r="H15" s="1">
        <v>3985</v>
      </c>
      <c r="I15" s="1">
        <v>16117</v>
      </c>
      <c r="J15" s="1">
        <v>3564</v>
      </c>
      <c r="K15" s="1">
        <v>3995</v>
      </c>
      <c r="L15" s="1">
        <v>4320</v>
      </c>
      <c r="M15" s="1">
        <v>3934</v>
      </c>
      <c r="N15" s="1">
        <v>18112</v>
      </c>
      <c r="O15" s="1">
        <v>2609</v>
      </c>
      <c r="P15" s="1">
        <v>2974</v>
      </c>
      <c r="Q15" s="1">
        <v>3456</v>
      </c>
      <c r="R15" s="1">
        <v>3010</v>
      </c>
      <c r="S15" s="1">
        <v>8324</v>
      </c>
      <c r="T15" s="1">
        <v>9504</v>
      </c>
      <c r="U15" s="1">
        <v>10021</v>
      </c>
      <c r="V15" s="1">
        <v>10584</v>
      </c>
      <c r="W15" s="1">
        <v>10062</v>
      </c>
      <c r="X15" s="1">
        <v>4883</v>
      </c>
    </row>
    <row r="16" spans="2:24" s="5" customFormat="1" ht="13.5" customHeight="1">
      <c r="B16" s="20" t="s">
        <v>390</v>
      </c>
      <c r="C16" s="24">
        <v>46023</v>
      </c>
      <c r="D16" s="18" t="s">
        <v>427</v>
      </c>
      <c r="E16" s="1">
        <v>3348</v>
      </c>
      <c r="F16" s="1">
        <v>3780</v>
      </c>
      <c r="G16" s="1">
        <v>4104</v>
      </c>
      <c r="H16" s="1">
        <v>3753</v>
      </c>
      <c r="I16" s="1">
        <v>3420</v>
      </c>
      <c r="J16" s="1">
        <v>3240</v>
      </c>
      <c r="K16" s="1">
        <v>3780</v>
      </c>
      <c r="L16" s="1">
        <v>4104</v>
      </c>
      <c r="M16" s="1">
        <v>3735</v>
      </c>
      <c r="N16" s="1">
        <v>4578</v>
      </c>
      <c r="O16" s="1">
        <v>2376</v>
      </c>
      <c r="P16" s="1">
        <v>2700</v>
      </c>
      <c r="Q16" s="1">
        <v>2970</v>
      </c>
      <c r="R16" s="1">
        <v>2738</v>
      </c>
      <c r="S16" s="1">
        <v>4003</v>
      </c>
      <c r="T16" s="1">
        <v>9180</v>
      </c>
      <c r="U16" s="1">
        <v>9720</v>
      </c>
      <c r="V16" s="1">
        <v>10260</v>
      </c>
      <c r="W16" s="1">
        <v>9739</v>
      </c>
      <c r="X16" s="1">
        <v>1860</v>
      </c>
    </row>
    <row r="17" spans="2:24" s="5" customFormat="1" ht="13.5" customHeight="1">
      <c r="B17" s="20"/>
      <c r="C17" s="24">
        <v>46054</v>
      </c>
      <c r="D17" s="18"/>
      <c r="E17" s="1">
        <v>3348</v>
      </c>
      <c r="F17" s="1">
        <v>3618</v>
      </c>
      <c r="G17" s="1">
        <v>3780</v>
      </c>
      <c r="H17" s="1">
        <v>3645</v>
      </c>
      <c r="I17" s="1">
        <v>7619</v>
      </c>
      <c r="J17" s="1">
        <v>3240</v>
      </c>
      <c r="K17" s="1">
        <v>3456</v>
      </c>
      <c r="L17" s="1">
        <v>3834</v>
      </c>
      <c r="M17" s="1">
        <v>3551</v>
      </c>
      <c r="N17" s="1">
        <v>8413</v>
      </c>
      <c r="O17" s="1">
        <v>2160</v>
      </c>
      <c r="P17" s="1">
        <v>2781</v>
      </c>
      <c r="Q17" s="1">
        <v>2894</v>
      </c>
      <c r="R17" s="1">
        <v>2679</v>
      </c>
      <c r="S17" s="1">
        <v>5821</v>
      </c>
      <c r="T17" s="1">
        <v>9072</v>
      </c>
      <c r="U17" s="1">
        <v>9688</v>
      </c>
      <c r="V17" s="1">
        <v>10152</v>
      </c>
      <c r="W17" s="1">
        <v>9625</v>
      </c>
      <c r="X17" s="1">
        <v>2069</v>
      </c>
    </row>
    <row r="18" spans="2:24" s="5" customFormat="1" ht="13.5" customHeight="1">
      <c r="B18" s="20"/>
      <c r="C18" s="24">
        <v>46082</v>
      </c>
      <c r="D18" s="18"/>
      <c r="E18" s="1">
        <v>3186</v>
      </c>
      <c r="F18" s="1">
        <v>3564</v>
      </c>
      <c r="G18" s="1">
        <v>3888</v>
      </c>
      <c r="H18" s="1">
        <v>3596</v>
      </c>
      <c r="I18" s="1">
        <v>5115</v>
      </c>
      <c r="J18" s="1">
        <v>3240</v>
      </c>
      <c r="K18" s="1">
        <v>3618</v>
      </c>
      <c r="L18" s="1">
        <v>3780</v>
      </c>
      <c r="M18" s="1">
        <v>3580</v>
      </c>
      <c r="N18" s="1">
        <v>7598</v>
      </c>
      <c r="O18" s="1">
        <v>2160</v>
      </c>
      <c r="P18" s="1">
        <v>2714</v>
      </c>
      <c r="Q18" s="1">
        <v>3024</v>
      </c>
      <c r="R18" s="1">
        <v>2627</v>
      </c>
      <c r="S18" s="1">
        <v>5955</v>
      </c>
      <c r="T18" s="1">
        <v>9072</v>
      </c>
      <c r="U18" s="1">
        <v>9612</v>
      </c>
      <c r="V18" s="1">
        <v>10044</v>
      </c>
      <c r="W18" s="1">
        <v>9563</v>
      </c>
      <c r="X18" s="1">
        <v>2810</v>
      </c>
    </row>
    <row r="19" spans="2:24" s="5" customFormat="1" ht="13.5" customHeight="1">
      <c r="B19" s="20"/>
      <c r="C19" s="24">
        <v>46113</v>
      </c>
      <c r="D19" s="18"/>
      <c r="E19" s="1">
        <v>3510</v>
      </c>
      <c r="F19" s="1">
        <v>3618</v>
      </c>
      <c r="G19" s="1">
        <v>3942</v>
      </c>
      <c r="H19" s="1">
        <v>3672</v>
      </c>
      <c r="I19" s="1">
        <v>10353</v>
      </c>
      <c r="J19" s="1">
        <v>3348</v>
      </c>
      <c r="K19" s="1">
        <v>3510</v>
      </c>
      <c r="L19" s="1">
        <v>3780</v>
      </c>
      <c r="M19" s="1">
        <v>3552</v>
      </c>
      <c r="N19" s="1">
        <v>8144</v>
      </c>
      <c r="O19" s="1">
        <v>2322</v>
      </c>
      <c r="P19" s="1">
        <v>2885</v>
      </c>
      <c r="Q19" s="1">
        <v>3132</v>
      </c>
      <c r="R19" s="1">
        <v>2789</v>
      </c>
      <c r="S19" s="1">
        <v>5738</v>
      </c>
      <c r="T19" s="1">
        <v>9467</v>
      </c>
      <c r="U19" s="1">
        <v>9720</v>
      </c>
      <c r="V19" s="1">
        <v>10282</v>
      </c>
      <c r="W19" s="1">
        <v>9872</v>
      </c>
      <c r="X19" s="1">
        <v>2582</v>
      </c>
    </row>
    <row r="20" spans="2:24" s="5" customFormat="1" ht="13.5" customHeight="1">
      <c r="B20" s="20"/>
      <c r="C20" s="24">
        <v>46143</v>
      </c>
      <c r="D20" s="18"/>
      <c r="E20" s="1">
        <v>3510</v>
      </c>
      <c r="F20" s="1">
        <v>3510</v>
      </c>
      <c r="G20" s="1">
        <v>3812</v>
      </c>
      <c r="H20" s="1">
        <v>3593</v>
      </c>
      <c r="I20" s="1">
        <v>8557</v>
      </c>
      <c r="J20" s="1">
        <v>3510</v>
      </c>
      <c r="K20" s="1">
        <v>3564</v>
      </c>
      <c r="L20" s="1">
        <v>3780</v>
      </c>
      <c r="M20" s="1">
        <v>3628</v>
      </c>
      <c r="N20" s="1">
        <v>8016</v>
      </c>
      <c r="O20" s="1">
        <v>2349</v>
      </c>
      <c r="P20" s="1">
        <v>2576</v>
      </c>
      <c r="Q20" s="1">
        <v>2862</v>
      </c>
      <c r="R20" s="1">
        <v>2534</v>
      </c>
      <c r="S20" s="1">
        <v>5356</v>
      </c>
      <c r="T20" s="1">
        <v>9504</v>
      </c>
      <c r="U20" s="1">
        <v>9936</v>
      </c>
      <c r="V20" s="1">
        <v>10345</v>
      </c>
      <c r="W20" s="1">
        <v>9950</v>
      </c>
      <c r="X20" s="1">
        <v>2366</v>
      </c>
    </row>
    <row r="21" spans="2:24" s="5" customFormat="1" ht="13.5" customHeight="1">
      <c r="B21" s="23"/>
      <c r="C21" s="25">
        <v>46174</v>
      </c>
      <c r="D21" s="19"/>
      <c r="E21" s="2">
        <v>3456</v>
      </c>
      <c r="F21" s="2">
        <v>3618</v>
      </c>
      <c r="G21" s="2">
        <v>3812</v>
      </c>
      <c r="H21" s="2">
        <v>3656</v>
      </c>
      <c r="I21" s="2">
        <v>5866</v>
      </c>
      <c r="J21" s="2">
        <v>3402</v>
      </c>
      <c r="K21" s="2">
        <v>3780</v>
      </c>
      <c r="L21" s="2">
        <v>3780</v>
      </c>
      <c r="M21" s="2">
        <v>3646</v>
      </c>
      <c r="N21" s="2">
        <v>8099</v>
      </c>
      <c r="O21" s="2">
        <v>2376</v>
      </c>
      <c r="P21" s="2">
        <v>2561</v>
      </c>
      <c r="Q21" s="2">
        <v>3024</v>
      </c>
      <c r="R21" s="2">
        <v>2568</v>
      </c>
      <c r="S21" s="2">
        <v>5134</v>
      </c>
      <c r="T21" s="2">
        <v>9696</v>
      </c>
      <c r="U21" s="2">
        <v>10004</v>
      </c>
      <c r="V21" s="2">
        <v>10476</v>
      </c>
      <c r="W21" s="2">
        <v>10054</v>
      </c>
      <c r="X21" s="2">
        <v>2626</v>
      </c>
    </row>
    <row r="22" spans="2:24" ht="13.5" customHeight="1">
      <c r="B22" s="56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44" t="s">
        <v>94</v>
      </c>
      <c r="K22" s="445"/>
      <c r="L22" s="445"/>
      <c r="M22" s="445"/>
      <c r="N22" s="446"/>
      <c r="O22" s="423" t="s">
        <v>292</v>
      </c>
      <c r="P22" s="424"/>
      <c r="Q22" s="424"/>
      <c r="R22" s="424"/>
      <c r="S22" s="425"/>
      <c r="T22" s="423" t="s">
        <v>124</v>
      </c>
      <c r="U22" s="424"/>
      <c r="V22" s="424"/>
      <c r="W22" s="424"/>
      <c r="X22" s="425"/>
    </row>
    <row r="23" spans="2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s="5" customFormat="1" ht="13.5" customHeight="1">
      <c r="B25" s="20" t="s">
        <v>26</v>
      </c>
      <c r="C25" s="24">
        <v>45809</v>
      </c>
      <c r="D25" s="18" t="s">
        <v>427</v>
      </c>
      <c r="E25" s="1">
        <v>4752</v>
      </c>
      <c r="F25" s="1">
        <v>5161</v>
      </c>
      <c r="G25" s="1">
        <v>5616</v>
      </c>
      <c r="H25" s="1">
        <v>5213</v>
      </c>
      <c r="I25" s="1">
        <v>4608</v>
      </c>
      <c r="J25" s="1">
        <v>1782</v>
      </c>
      <c r="K25" s="1">
        <v>1944</v>
      </c>
      <c r="L25" s="1">
        <v>3240</v>
      </c>
      <c r="M25" s="1">
        <v>2110</v>
      </c>
      <c r="N25" s="1">
        <v>8310</v>
      </c>
      <c r="O25" s="1">
        <v>3186</v>
      </c>
      <c r="P25" s="1">
        <v>3672</v>
      </c>
      <c r="Q25" s="1">
        <v>3888</v>
      </c>
      <c r="R25" s="1">
        <v>3671</v>
      </c>
      <c r="S25" s="1">
        <v>9173</v>
      </c>
      <c r="T25" s="1">
        <v>3637</v>
      </c>
      <c r="U25" s="1">
        <v>3694</v>
      </c>
      <c r="V25" s="1">
        <v>3866</v>
      </c>
      <c r="W25" s="1">
        <v>3720</v>
      </c>
      <c r="X25" s="1">
        <v>22653</v>
      </c>
    </row>
    <row r="26" spans="2:24" s="5" customFormat="1" ht="13.5" customHeight="1">
      <c r="B26" s="20"/>
      <c r="C26" s="24">
        <v>45839</v>
      </c>
      <c r="D26" s="18"/>
      <c r="E26" s="1">
        <v>4428</v>
      </c>
      <c r="F26" s="1">
        <v>4752</v>
      </c>
      <c r="G26" s="1">
        <v>5724</v>
      </c>
      <c r="H26" s="1">
        <v>4946</v>
      </c>
      <c r="I26" s="1">
        <v>5032</v>
      </c>
      <c r="J26" s="1">
        <v>1771</v>
      </c>
      <c r="K26" s="1">
        <v>1944</v>
      </c>
      <c r="L26" s="1">
        <v>2317</v>
      </c>
      <c r="M26" s="1">
        <v>1912</v>
      </c>
      <c r="N26" s="1">
        <v>14319</v>
      </c>
      <c r="O26" s="1">
        <v>3456</v>
      </c>
      <c r="P26" s="1">
        <v>3780</v>
      </c>
      <c r="Q26" s="1">
        <v>4104</v>
      </c>
      <c r="R26" s="1">
        <v>3722</v>
      </c>
      <c r="S26" s="1">
        <v>7910</v>
      </c>
      <c r="T26" s="1">
        <v>3637</v>
      </c>
      <c r="U26" s="1">
        <v>3676</v>
      </c>
      <c r="V26" s="1">
        <v>3888</v>
      </c>
      <c r="W26" s="1">
        <v>3704</v>
      </c>
      <c r="X26" s="1">
        <v>24231</v>
      </c>
    </row>
    <row r="27" spans="2:24" s="5" customFormat="1" ht="13.5" customHeight="1">
      <c r="B27" s="20"/>
      <c r="C27" s="24">
        <v>45870</v>
      </c>
      <c r="D27" s="18"/>
      <c r="E27" s="1">
        <v>4428</v>
      </c>
      <c r="F27" s="1">
        <v>5076</v>
      </c>
      <c r="G27" s="1">
        <v>5584</v>
      </c>
      <c r="H27" s="1">
        <v>4968</v>
      </c>
      <c r="I27" s="1">
        <v>5147</v>
      </c>
      <c r="J27" s="1">
        <v>1782</v>
      </c>
      <c r="K27" s="1">
        <v>1944</v>
      </c>
      <c r="L27" s="1">
        <v>3618</v>
      </c>
      <c r="M27" s="1">
        <v>2380</v>
      </c>
      <c r="N27" s="1">
        <v>19626</v>
      </c>
      <c r="O27" s="1">
        <v>3456</v>
      </c>
      <c r="P27" s="1">
        <v>3780</v>
      </c>
      <c r="Q27" s="1">
        <v>3888</v>
      </c>
      <c r="R27" s="1">
        <v>3727</v>
      </c>
      <c r="S27" s="1">
        <v>11095</v>
      </c>
      <c r="T27" s="1">
        <v>3593</v>
      </c>
      <c r="U27" s="1">
        <v>3637</v>
      </c>
      <c r="V27" s="1">
        <v>3996</v>
      </c>
      <c r="W27" s="1">
        <v>3695</v>
      </c>
      <c r="X27" s="1">
        <v>20289</v>
      </c>
    </row>
    <row r="28" spans="2:24" s="5" customFormat="1" ht="13.5" customHeight="1">
      <c r="B28" s="20"/>
      <c r="C28" s="24">
        <v>45901</v>
      </c>
      <c r="D28" s="18"/>
      <c r="E28" s="1">
        <v>4601</v>
      </c>
      <c r="F28" s="1">
        <v>5184</v>
      </c>
      <c r="G28" s="1">
        <v>5940</v>
      </c>
      <c r="H28" s="1">
        <v>5192</v>
      </c>
      <c r="I28" s="1">
        <v>2703</v>
      </c>
      <c r="J28" s="1">
        <v>1771</v>
      </c>
      <c r="K28" s="1">
        <v>1944</v>
      </c>
      <c r="L28" s="1">
        <v>3240</v>
      </c>
      <c r="M28" s="1">
        <v>1983</v>
      </c>
      <c r="N28" s="1">
        <v>11927</v>
      </c>
      <c r="O28" s="1">
        <v>3456</v>
      </c>
      <c r="P28" s="1">
        <v>3672</v>
      </c>
      <c r="Q28" s="1">
        <v>3780</v>
      </c>
      <c r="R28" s="1">
        <v>3600</v>
      </c>
      <c r="S28" s="1">
        <v>11922</v>
      </c>
      <c r="T28" s="1">
        <v>3637</v>
      </c>
      <c r="U28" s="1">
        <v>3637</v>
      </c>
      <c r="V28" s="1">
        <v>3974</v>
      </c>
      <c r="W28" s="1">
        <v>3688</v>
      </c>
      <c r="X28" s="1">
        <v>20575</v>
      </c>
    </row>
    <row r="29" spans="2:24" s="5" customFormat="1" ht="13.5" customHeight="1">
      <c r="B29" s="20"/>
      <c r="C29" s="24">
        <v>45931</v>
      </c>
      <c r="D29" s="18"/>
      <c r="E29" s="1">
        <v>4568</v>
      </c>
      <c r="F29" s="1">
        <v>4752</v>
      </c>
      <c r="G29" s="1">
        <v>5400</v>
      </c>
      <c r="H29" s="1">
        <v>4861</v>
      </c>
      <c r="I29" s="1">
        <v>5957</v>
      </c>
      <c r="J29" s="1">
        <v>1782</v>
      </c>
      <c r="K29" s="1">
        <v>1944</v>
      </c>
      <c r="L29" s="1">
        <v>3510</v>
      </c>
      <c r="M29" s="1">
        <v>2227</v>
      </c>
      <c r="N29" s="1">
        <v>12894</v>
      </c>
      <c r="O29" s="1">
        <v>3456</v>
      </c>
      <c r="P29" s="1">
        <v>3694</v>
      </c>
      <c r="Q29" s="1">
        <v>3780</v>
      </c>
      <c r="R29" s="1">
        <v>3661</v>
      </c>
      <c r="S29" s="1">
        <v>7374</v>
      </c>
      <c r="T29" s="1">
        <v>3637</v>
      </c>
      <c r="U29" s="1">
        <v>3639</v>
      </c>
      <c r="V29" s="1">
        <v>3974</v>
      </c>
      <c r="W29" s="1">
        <v>3686</v>
      </c>
      <c r="X29" s="1">
        <v>23819</v>
      </c>
    </row>
    <row r="30" spans="2:24" s="5" customFormat="1" ht="13.5" customHeight="1">
      <c r="B30" s="20"/>
      <c r="C30" s="24">
        <v>45962</v>
      </c>
      <c r="D30" s="18"/>
      <c r="E30" s="1">
        <v>4752</v>
      </c>
      <c r="F30" s="1">
        <v>5400</v>
      </c>
      <c r="G30" s="1">
        <v>5940</v>
      </c>
      <c r="H30" s="1">
        <v>5363</v>
      </c>
      <c r="I30" s="1">
        <v>6804</v>
      </c>
      <c r="J30" s="1">
        <v>1674</v>
      </c>
      <c r="K30" s="1">
        <v>1836</v>
      </c>
      <c r="L30" s="1">
        <v>3240</v>
      </c>
      <c r="M30" s="1">
        <v>2020</v>
      </c>
      <c r="N30" s="1">
        <v>15071</v>
      </c>
      <c r="O30" s="1">
        <v>3488</v>
      </c>
      <c r="P30" s="1">
        <v>3726</v>
      </c>
      <c r="Q30" s="1">
        <v>3834</v>
      </c>
      <c r="R30" s="1">
        <v>3718</v>
      </c>
      <c r="S30" s="1">
        <v>10265</v>
      </c>
      <c r="T30" s="1">
        <v>3592</v>
      </c>
      <c r="U30" s="1">
        <v>3637</v>
      </c>
      <c r="V30" s="1">
        <v>3996</v>
      </c>
      <c r="W30" s="1">
        <v>3662</v>
      </c>
      <c r="X30" s="1">
        <v>21338</v>
      </c>
    </row>
    <row r="31" spans="2:24" s="5" customFormat="1" ht="13.5" customHeight="1">
      <c r="B31" s="20"/>
      <c r="C31" s="24">
        <v>45992</v>
      </c>
      <c r="D31" s="18"/>
      <c r="E31" s="1">
        <v>4428</v>
      </c>
      <c r="F31" s="1">
        <v>5573</v>
      </c>
      <c r="G31" s="1">
        <v>6631</v>
      </c>
      <c r="H31" s="1">
        <v>5620</v>
      </c>
      <c r="I31" s="1">
        <v>12164</v>
      </c>
      <c r="J31" s="1">
        <v>1782</v>
      </c>
      <c r="K31" s="1">
        <v>2052</v>
      </c>
      <c r="L31" s="1">
        <v>3672</v>
      </c>
      <c r="M31" s="1">
        <v>2381</v>
      </c>
      <c r="N31" s="1">
        <v>17791</v>
      </c>
      <c r="O31" s="1">
        <v>3888</v>
      </c>
      <c r="P31" s="1">
        <v>3996</v>
      </c>
      <c r="Q31" s="1">
        <v>4725</v>
      </c>
      <c r="R31" s="1">
        <v>4130</v>
      </c>
      <c r="S31" s="1">
        <v>23246</v>
      </c>
      <c r="T31" s="1">
        <v>3627</v>
      </c>
      <c r="U31" s="1">
        <v>3666</v>
      </c>
      <c r="V31" s="1">
        <v>4050</v>
      </c>
      <c r="W31" s="1">
        <v>3762</v>
      </c>
      <c r="X31" s="1">
        <v>30136</v>
      </c>
    </row>
    <row r="32" spans="2:24" s="5" customFormat="1" ht="13.5" customHeight="1">
      <c r="B32" s="20" t="s">
        <v>390</v>
      </c>
      <c r="C32" s="24">
        <v>46023</v>
      </c>
      <c r="D32" s="18" t="s">
        <v>427</v>
      </c>
      <c r="E32" s="1">
        <v>5184</v>
      </c>
      <c r="F32" s="1">
        <v>5537</v>
      </c>
      <c r="G32" s="1">
        <v>6390</v>
      </c>
      <c r="H32" s="1">
        <v>5535</v>
      </c>
      <c r="I32" s="1">
        <v>2799</v>
      </c>
      <c r="J32" s="1">
        <v>1674</v>
      </c>
      <c r="K32" s="1">
        <v>1836</v>
      </c>
      <c r="L32" s="1">
        <v>3240</v>
      </c>
      <c r="M32" s="1">
        <v>1955</v>
      </c>
      <c r="N32" s="1">
        <v>9000</v>
      </c>
      <c r="O32" s="1">
        <v>3888</v>
      </c>
      <c r="P32" s="1">
        <v>3888</v>
      </c>
      <c r="Q32" s="1">
        <v>3888</v>
      </c>
      <c r="R32" s="1">
        <v>3888</v>
      </c>
      <c r="S32" s="1">
        <v>4439</v>
      </c>
      <c r="T32" s="1">
        <v>3637</v>
      </c>
      <c r="U32" s="1">
        <v>3651</v>
      </c>
      <c r="V32" s="1">
        <v>4771</v>
      </c>
      <c r="W32" s="1">
        <v>3843</v>
      </c>
      <c r="X32" s="1">
        <v>18979</v>
      </c>
    </row>
    <row r="33" spans="2:24" s="5" customFormat="1" ht="13.5" customHeight="1">
      <c r="B33" s="20"/>
      <c r="C33" s="24">
        <v>46054</v>
      </c>
      <c r="D33" s="18"/>
      <c r="E33" s="1">
        <v>4752</v>
      </c>
      <c r="F33" s="1">
        <v>5238</v>
      </c>
      <c r="G33" s="1">
        <v>5940</v>
      </c>
      <c r="H33" s="1">
        <v>5228</v>
      </c>
      <c r="I33" s="1">
        <v>3718</v>
      </c>
      <c r="J33" s="1">
        <v>1674</v>
      </c>
      <c r="K33" s="1">
        <v>1836</v>
      </c>
      <c r="L33" s="1">
        <v>3240</v>
      </c>
      <c r="M33" s="1">
        <v>2001</v>
      </c>
      <c r="N33" s="1">
        <v>11677</v>
      </c>
      <c r="O33" s="1">
        <v>3564</v>
      </c>
      <c r="P33" s="1">
        <v>3834</v>
      </c>
      <c r="Q33" s="1">
        <v>4358</v>
      </c>
      <c r="R33" s="1">
        <v>3847</v>
      </c>
      <c r="S33" s="1">
        <v>3880</v>
      </c>
      <c r="T33" s="1">
        <v>3637</v>
      </c>
      <c r="U33" s="1">
        <v>3667</v>
      </c>
      <c r="V33" s="1">
        <v>3942</v>
      </c>
      <c r="W33" s="1">
        <v>3687</v>
      </c>
      <c r="X33" s="1">
        <v>19213</v>
      </c>
    </row>
    <row r="34" spans="2:24" s="5" customFormat="1" ht="13.5" customHeight="1">
      <c r="B34" s="20"/>
      <c r="C34" s="24">
        <v>46082</v>
      </c>
      <c r="D34" s="18"/>
      <c r="E34" s="1">
        <v>4482</v>
      </c>
      <c r="F34" s="1">
        <v>5238</v>
      </c>
      <c r="G34" s="1">
        <v>5616</v>
      </c>
      <c r="H34" s="1">
        <v>5071</v>
      </c>
      <c r="I34" s="1">
        <v>8062</v>
      </c>
      <c r="J34" s="1">
        <v>1674</v>
      </c>
      <c r="K34" s="1">
        <v>1836</v>
      </c>
      <c r="L34" s="1">
        <v>3240</v>
      </c>
      <c r="M34" s="1">
        <v>1877</v>
      </c>
      <c r="N34" s="1">
        <v>16787</v>
      </c>
      <c r="O34" s="1">
        <v>3672</v>
      </c>
      <c r="P34" s="1">
        <v>3888</v>
      </c>
      <c r="Q34" s="1">
        <v>3996</v>
      </c>
      <c r="R34" s="1">
        <v>3871</v>
      </c>
      <c r="S34" s="1">
        <v>4231</v>
      </c>
      <c r="T34" s="1">
        <v>3637</v>
      </c>
      <c r="U34" s="1">
        <v>3646</v>
      </c>
      <c r="V34" s="1">
        <v>4422</v>
      </c>
      <c r="W34" s="1">
        <v>3786</v>
      </c>
      <c r="X34" s="1">
        <v>23318</v>
      </c>
    </row>
    <row r="35" spans="2:24" s="5" customFormat="1" ht="13.5" customHeight="1">
      <c r="B35" s="20"/>
      <c r="C35" s="24">
        <v>46113</v>
      </c>
      <c r="D35" s="18"/>
      <c r="E35" s="1">
        <v>4752</v>
      </c>
      <c r="F35" s="1">
        <v>5292</v>
      </c>
      <c r="G35" s="1">
        <v>5896</v>
      </c>
      <c r="H35" s="1">
        <v>5252</v>
      </c>
      <c r="I35" s="1">
        <v>8433</v>
      </c>
      <c r="J35" s="1">
        <v>1836</v>
      </c>
      <c r="K35" s="1">
        <v>1944</v>
      </c>
      <c r="L35" s="1">
        <v>3672</v>
      </c>
      <c r="M35" s="1">
        <v>2109</v>
      </c>
      <c r="N35" s="1">
        <v>15548</v>
      </c>
      <c r="O35" s="1">
        <v>3672</v>
      </c>
      <c r="P35" s="1">
        <v>3834</v>
      </c>
      <c r="Q35" s="1">
        <v>3996</v>
      </c>
      <c r="R35" s="1">
        <v>3807</v>
      </c>
      <c r="S35" s="1">
        <v>4056</v>
      </c>
      <c r="T35" s="1">
        <v>3656</v>
      </c>
      <c r="U35" s="1">
        <v>3699</v>
      </c>
      <c r="V35" s="1">
        <v>3739</v>
      </c>
      <c r="W35" s="1">
        <v>3702</v>
      </c>
      <c r="X35" s="1">
        <v>23009</v>
      </c>
    </row>
    <row r="36" spans="2:24" s="5" customFormat="1" ht="13.5" customHeight="1">
      <c r="B36" s="20"/>
      <c r="C36" s="24">
        <v>46143</v>
      </c>
      <c r="D36" s="18"/>
      <c r="E36" s="1">
        <v>5227</v>
      </c>
      <c r="F36" s="1">
        <v>5562</v>
      </c>
      <c r="G36" s="1">
        <v>6048</v>
      </c>
      <c r="H36" s="1">
        <v>5507</v>
      </c>
      <c r="I36" s="1">
        <v>4285</v>
      </c>
      <c r="J36" s="1">
        <v>1944</v>
      </c>
      <c r="K36" s="1">
        <v>2052</v>
      </c>
      <c r="L36" s="1">
        <v>3834</v>
      </c>
      <c r="M36" s="1">
        <v>2420</v>
      </c>
      <c r="N36" s="1">
        <v>13283</v>
      </c>
      <c r="O36" s="1">
        <v>3780</v>
      </c>
      <c r="P36" s="1">
        <v>3996</v>
      </c>
      <c r="Q36" s="1">
        <v>4536</v>
      </c>
      <c r="R36" s="1">
        <v>4065</v>
      </c>
      <c r="S36" s="1">
        <v>3334</v>
      </c>
      <c r="T36" s="1">
        <v>3688</v>
      </c>
      <c r="U36" s="1">
        <v>3688</v>
      </c>
      <c r="V36" s="1">
        <v>3696</v>
      </c>
      <c r="W36" s="1">
        <v>3690</v>
      </c>
      <c r="X36" s="1">
        <v>16559</v>
      </c>
    </row>
    <row r="37" spans="2:24" s="5" customFormat="1" ht="13.5" customHeight="1">
      <c r="B37" s="23"/>
      <c r="C37" s="25">
        <v>46174</v>
      </c>
      <c r="D37" s="19"/>
      <c r="E37" s="2">
        <v>5227</v>
      </c>
      <c r="F37" s="2">
        <v>5529</v>
      </c>
      <c r="G37" s="2">
        <v>6049</v>
      </c>
      <c r="H37" s="2">
        <v>5581</v>
      </c>
      <c r="I37" s="2">
        <v>7186</v>
      </c>
      <c r="J37" s="2">
        <v>1944</v>
      </c>
      <c r="K37" s="2">
        <v>2030</v>
      </c>
      <c r="L37" s="2">
        <v>3456</v>
      </c>
      <c r="M37" s="2">
        <v>2133</v>
      </c>
      <c r="N37" s="2">
        <v>12086</v>
      </c>
      <c r="O37" s="2">
        <v>3672</v>
      </c>
      <c r="P37" s="2">
        <v>4104</v>
      </c>
      <c r="Q37" s="2">
        <v>5190</v>
      </c>
      <c r="R37" s="2">
        <v>4244</v>
      </c>
      <c r="S37" s="2">
        <v>5218</v>
      </c>
      <c r="T37" s="2">
        <v>3688</v>
      </c>
      <c r="U37" s="2">
        <v>3688</v>
      </c>
      <c r="V37" s="2">
        <v>3688</v>
      </c>
      <c r="W37" s="2">
        <v>3688</v>
      </c>
      <c r="X37" s="2">
        <v>19045</v>
      </c>
    </row>
    <row r="38" spans="2:24" ht="4.5" customHeight="1"/>
    <row r="39" spans="2:24">
      <c r="B39" s="241" t="s">
        <v>147</v>
      </c>
      <c r="C39" s="225" t="s">
        <v>56</v>
      </c>
    </row>
    <row r="40" spans="2:24">
      <c r="B40" s="334" t="s">
        <v>479</v>
      </c>
      <c r="C40" s="225" t="s">
        <v>143</v>
      </c>
    </row>
    <row r="41" spans="2:24">
      <c r="B41" s="334" t="s">
        <v>339</v>
      </c>
      <c r="C41" s="22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21" customWidth="1"/>
    <col min="2" max="2" width="6.625" style="221" customWidth="1"/>
    <col min="3" max="4" width="3.875" style="221" customWidth="1"/>
    <col min="5" max="8" width="7.5" style="221" customWidth="1"/>
    <col min="9" max="9" width="8.375" style="221" customWidth="1"/>
    <col min="10" max="13" width="7.5" style="221" customWidth="1"/>
    <col min="14" max="14" width="8.375" style="221" customWidth="1"/>
    <col min="15" max="18" width="7.5" style="221" customWidth="1"/>
    <col min="19" max="19" width="8.375" style="221" customWidth="1"/>
    <col min="20" max="23" width="7.5" style="221" customWidth="1"/>
    <col min="24" max="24" width="8.375" style="221" customWidth="1"/>
    <col min="25" max="16384" width="7.5" style="221"/>
  </cols>
  <sheetData>
    <row r="1" spans="2:24" ht="15" customHeight="1"/>
    <row r="2" spans="2:24" ht="12" customHeight="1"/>
    <row r="3" spans="2:24" ht="12" customHeight="1">
      <c r="B3" s="221" t="s">
        <v>325</v>
      </c>
    </row>
    <row r="4" spans="2:24" ht="12" customHeight="1">
      <c r="X4" s="298" t="s">
        <v>328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73"/>
      <c r="C6" s="113" t="s">
        <v>156</v>
      </c>
      <c r="D6" s="112"/>
      <c r="E6" s="447" t="s">
        <v>420</v>
      </c>
      <c r="F6" s="448"/>
      <c r="G6" s="448"/>
      <c r="H6" s="448"/>
      <c r="I6" s="449"/>
      <c r="J6" s="447" t="s">
        <v>69</v>
      </c>
      <c r="K6" s="448"/>
      <c r="L6" s="448"/>
      <c r="M6" s="448"/>
      <c r="N6" s="449"/>
      <c r="O6" s="447" t="s">
        <v>202</v>
      </c>
      <c r="P6" s="448"/>
      <c r="Q6" s="448"/>
      <c r="R6" s="448"/>
      <c r="S6" s="449"/>
      <c r="T6" s="447" t="s">
        <v>484</v>
      </c>
      <c r="U6" s="448"/>
      <c r="V6" s="448"/>
      <c r="W6" s="448"/>
      <c r="X6" s="449"/>
    </row>
    <row r="7" spans="2:24" s="52" customFormat="1" ht="13.5" customHeight="1">
      <c r="B7" s="104" t="s">
        <v>206</v>
      </c>
      <c r="C7" s="103"/>
      <c r="D7" s="108"/>
      <c r="E7" s="51" t="s">
        <v>290</v>
      </c>
      <c r="F7" s="16" t="s">
        <v>215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215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215</v>
      </c>
      <c r="Q7" s="48" t="s">
        <v>90</v>
      </c>
      <c r="R7" s="16" t="s">
        <v>118</v>
      </c>
      <c r="S7" s="16" t="s">
        <v>474</v>
      </c>
      <c r="T7" s="51" t="s">
        <v>290</v>
      </c>
      <c r="U7" s="16" t="s">
        <v>215</v>
      </c>
      <c r="V7" s="48" t="s">
        <v>90</v>
      </c>
      <c r="W7" s="16" t="s">
        <v>118</v>
      </c>
      <c r="X7" s="16" t="s">
        <v>474</v>
      </c>
    </row>
    <row r="8" spans="2:24" s="52" customFormat="1" ht="13.5" customHeight="1">
      <c r="B8" s="101"/>
      <c r="C8" s="30"/>
      <c r="D8" s="105"/>
      <c r="E8" s="50" t="s">
        <v>284</v>
      </c>
      <c r="F8" s="15" t="s">
        <v>473</v>
      </c>
      <c r="G8" s="49" t="s">
        <v>284</v>
      </c>
      <c r="H8" s="15" t="s">
        <v>334</v>
      </c>
      <c r="I8" s="15" t="s">
        <v>215</v>
      </c>
      <c r="J8" s="50" t="s">
        <v>284</v>
      </c>
      <c r="K8" s="15" t="s">
        <v>473</v>
      </c>
      <c r="L8" s="49" t="s">
        <v>284</v>
      </c>
      <c r="M8" s="15" t="s">
        <v>334</v>
      </c>
      <c r="N8" s="15" t="s">
        <v>215</v>
      </c>
      <c r="O8" s="50" t="s">
        <v>284</v>
      </c>
      <c r="P8" s="15" t="s">
        <v>473</v>
      </c>
      <c r="Q8" s="49" t="s">
        <v>284</v>
      </c>
      <c r="R8" s="15" t="s">
        <v>334</v>
      </c>
      <c r="S8" s="15" t="s">
        <v>215</v>
      </c>
      <c r="T8" s="50" t="s">
        <v>284</v>
      </c>
      <c r="U8" s="15" t="s">
        <v>473</v>
      </c>
      <c r="V8" s="49" t="s">
        <v>284</v>
      </c>
      <c r="W8" s="15" t="s">
        <v>334</v>
      </c>
      <c r="X8" s="15" t="s">
        <v>215</v>
      </c>
    </row>
    <row r="9" spans="2:24" s="52" customFormat="1" ht="13.5" customHeight="1">
      <c r="B9" s="20" t="s">
        <v>26</v>
      </c>
      <c r="C9" s="24">
        <v>45809</v>
      </c>
      <c r="D9" s="18" t="s">
        <v>427</v>
      </c>
      <c r="E9" s="1">
        <v>3294</v>
      </c>
      <c r="F9" s="1">
        <v>3780</v>
      </c>
      <c r="G9" s="1">
        <v>4590</v>
      </c>
      <c r="H9" s="1">
        <v>3859</v>
      </c>
      <c r="I9" s="1">
        <v>2695</v>
      </c>
      <c r="J9" s="1">
        <v>3672</v>
      </c>
      <c r="K9" s="1">
        <v>3942</v>
      </c>
      <c r="L9" s="1">
        <v>4104</v>
      </c>
      <c r="M9" s="1">
        <v>3938</v>
      </c>
      <c r="N9" s="1">
        <v>2430</v>
      </c>
      <c r="O9" s="1">
        <v>3780</v>
      </c>
      <c r="P9" s="1">
        <v>3996</v>
      </c>
      <c r="Q9" s="1">
        <v>4104</v>
      </c>
      <c r="R9" s="1">
        <v>3998</v>
      </c>
      <c r="S9" s="1">
        <v>2535</v>
      </c>
      <c r="T9" s="1">
        <v>3240</v>
      </c>
      <c r="U9" s="1">
        <v>3240</v>
      </c>
      <c r="V9" s="1">
        <v>3348</v>
      </c>
      <c r="W9" s="1">
        <v>3283</v>
      </c>
      <c r="X9" s="1">
        <v>1973</v>
      </c>
    </row>
    <row r="10" spans="2:24" s="52" customFormat="1" ht="13.5" customHeight="1">
      <c r="B10" s="20"/>
      <c r="C10" s="24">
        <v>45839</v>
      </c>
      <c r="D10" s="18"/>
      <c r="E10" s="1">
        <v>3294</v>
      </c>
      <c r="F10" s="1">
        <v>3672</v>
      </c>
      <c r="G10" s="1">
        <v>4590</v>
      </c>
      <c r="H10" s="1">
        <v>3718</v>
      </c>
      <c r="I10" s="1">
        <v>3595</v>
      </c>
      <c r="J10" s="1">
        <v>3564</v>
      </c>
      <c r="K10" s="1">
        <v>3888</v>
      </c>
      <c r="L10" s="1">
        <v>3996</v>
      </c>
      <c r="M10" s="1">
        <v>3795</v>
      </c>
      <c r="N10" s="1">
        <v>3661</v>
      </c>
      <c r="O10" s="1">
        <v>3672</v>
      </c>
      <c r="P10" s="1">
        <v>3996</v>
      </c>
      <c r="Q10" s="1">
        <v>3996</v>
      </c>
      <c r="R10" s="1">
        <v>3886</v>
      </c>
      <c r="S10" s="1">
        <v>3374</v>
      </c>
      <c r="T10" s="1">
        <v>2678</v>
      </c>
      <c r="U10" s="1">
        <v>3024</v>
      </c>
      <c r="V10" s="1">
        <v>3240</v>
      </c>
      <c r="W10" s="1">
        <v>2982</v>
      </c>
      <c r="X10" s="1">
        <v>4799</v>
      </c>
    </row>
    <row r="11" spans="2:24" s="52" customFormat="1" ht="13.5" customHeight="1">
      <c r="B11" s="20"/>
      <c r="C11" s="24">
        <v>45870</v>
      </c>
      <c r="D11" s="18"/>
      <c r="E11" s="1">
        <v>3240</v>
      </c>
      <c r="F11" s="1">
        <v>3672</v>
      </c>
      <c r="G11" s="1">
        <v>3780</v>
      </c>
      <c r="H11" s="1">
        <v>3567</v>
      </c>
      <c r="I11" s="1">
        <v>3929</v>
      </c>
      <c r="J11" s="1">
        <v>3564</v>
      </c>
      <c r="K11" s="1">
        <v>3780</v>
      </c>
      <c r="L11" s="1">
        <v>3996</v>
      </c>
      <c r="M11" s="1">
        <v>3793</v>
      </c>
      <c r="N11" s="1">
        <v>4110</v>
      </c>
      <c r="O11" s="1">
        <v>3672</v>
      </c>
      <c r="P11" s="1">
        <v>3780</v>
      </c>
      <c r="Q11" s="1">
        <v>3996</v>
      </c>
      <c r="R11" s="1">
        <v>3844</v>
      </c>
      <c r="S11" s="1">
        <v>3533</v>
      </c>
      <c r="T11" s="1">
        <v>2862</v>
      </c>
      <c r="U11" s="1">
        <v>3132</v>
      </c>
      <c r="V11" s="1">
        <v>3348</v>
      </c>
      <c r="W11" s="1">
        <v>3157</v>
      </c>
      <c r="X11" s="1">
        <v>3669</v>
      </c>
    </row>
    <row r="12" spans="2:24" s="52" customFormat="1" ht="13.5" customHeight="1">
      <c r="B12" s="20"/>
      <c r="C12" s="24">
        <v>45901</v>
      </c>
      <c r="D12" s="18"/>
      <c r="E12" s="1">
        <v>3240</v>
      </c>
      <c r="F12" s="1">
        <v>3542</v>
      </c>
      <c r="G12" s="1">
        <v>4104</v>
      </c>
      <c r="H12" s="1">
        <v>3511</v>
      </c>
      <c r="I12" s="1">
        <v>3777</v>
      </c>
      <c r="J12" s="1">
        <v>3456</v>
      </c>
      <c r="K12" s="1">
        <v>3726</v>
      </c>
      <c r="L12" s="1">
        <v>4072</v>
      </c>
      <c r="M12" s="1">
        <v>3763</v>
      </c>
      <c r="N12" s="1">
        <v>3822</v>
      </c>
      <c r="O12" s="1">
        <v>3672</v>
      </c>
      <c r="P12" s="1">
        <v>3888</v>
      </c>
      <c r="Q12" s="1">
        <v>3996</v>
      </c>
      <c r="R12" s="1">
        <v>3882</v>
      </c>
      <c r="S12" s="1">
        <v>3912</v>
      </c>
      <c r="T12" s="1">
        <v>2970</v>
      </c>
      <c r="U12" s="1">
        <v>3240</v>
      </c>
      <c r="V12" s="1">
        <v>3402</v>
      </c>
      <c r="W12" s="1">
        <v>3174</v>
      </c>
      <c r="X12" s="1">
        <v>4302</v>
      </c>
    </row>
    <row r="13" spans="2:24" s="52" customFormat="1" ht="13.5" customHeight="1">
      <c r="B13" s="20"/>
      <c r="C13" s="24">
        <v>45931</v>
      </c>
      <c r="D13" s="18"/>
      <c r="E13" s="1">
        <v>3240</v>
      </c>
      <c r="F13" s="1">
        <v>3542</v>
      </c>
      <c r="G13" s="1">
        <v>4104</v>
      </c>
      <c r="H13" s="1">
        <v>3562</v>
      </c>
      <c r="I13" s="1">
        <v>4849</v>
      </c>
      <c r="J13" s="1">
        <v>3456</v>
      </c>
      <c r="K13" s="1">
        <v>3672</v>
      </c>
      <c r="L13" s="1">
        <v>3942</v>
      </c>
      <c r="M13" s="1">
        <v>3690</v>
      </c>
      <c r="N13" s="1">
        <v>4134</v>
      </c>
      <c r="O13" s="1">
        <v>3456</v>
      </c>
      <c r="P13" s="1">
        <v>3812</v>
      </c>
      <c r="Q13" s="1">
        <v>3996</v>
      </c>
      <c r="R13" s="1">
        <v>3820</v>
      </c>
      <c r="S13" s="1">
        <v>3320</v>
      </c>
      <c r="T13" s="1">
        <v>3024</v>
      </c>
      <c r="U13" s="1">
        <v>3240</v>
      </c>
      <c r="V13" s="1">
        <v>3402</v>
      </c>
      <c r="W13" s="1">
        <v>3258</v>
      </c>
      <c r="X13" s="1">
        <v>3517</v>
      </c>
    </row>
    <row r="14" spans="2:24" s="52" customFormat="1" ht="13.5" customHeight="1">
      <c r="B14" s="20"/>
      <c r="C14" s="24">
        <v>45962</v>
      </c>
      <c r="D14" s="18"/>
      <c r="E14" s="1">
        <v>3348</v>
      </c>
      <c r="F14" s="1">
        <v>3564</v>
      </c>
      <c r="G14" s="1">
        <v>4072</v>
      </c>
      <c r="H14" s="1">
        <v>3603</v>
      </c>
      <c r="I14" s="1">
        <v>4232</v>
      </c>
      <c r="J14" s="1">
        <v>3348</v>
      </c>
      <c r="K14" s="1">
        <v>3672</v>
      </c>
      <c r="L14" s="1">
        <v>3942</v>
      </c>
      <c r="M14" s="1">
        <v>3695</v>
      </c>
      <c r="N14" s="1">
        <v>4596</v>
      </c>
      <c r="O14" s="1">
        <v>3456</v>
      </c>
      <c r="P14" s="1">
        <v>3780</v>
      </c>
      <c r="Q14" s="1">
        <v>3996</v>
      </c>
      <c r="R14" s="1">
        <v>3767</v>
      </c>
      <c r="S14" s="1">
        <v>4284</v>
      </c>
      <c r="T14" s="1">
        <v>3078</v>
      </c>
      <c r="U14" s="1">
        <v>3348</v>
      </c>
      <c r="V14" s="1">
        <v>3704</v>
      </c>
      <c r="W14" s="1">
        <v>3346</v>
      </c>
      <c r="X14" s="1">
        <v>4580</v>
      </c>
    </row>
    <row r="15" spans="2:24" s="52" customFormat="1" ht="13.5" customHeight="1">
      <c r="B15" s="20"/>
      <c r="C15" s="24">
        <v>45992</v>
      </c>
      <c r="D15" s="18"/>
      <c r="E15" s="1">
        <v>3564</v>
      </c>
      <c r="F15" s="1">
        <v>3739</v>
      </c>
      <c r="G15" s="1">
        <v>4104</v>
      </c>
      <c r="H15" s="1">
        <v>3783</v>
      </c>
      <c r="I15" s="1">
        <v>6359</v>
      </c>
      <c r="J15" s="1">
        <v>3672</v>
      </c>
      <c r="K15" s="1">
        <v>3888</v>
      </c>
      <c r="L15" s="1">
        <v>4104</v>
      </c>
      <c r="M15" s="1">
        <v>3857</v>
      </c>
      <c r="N15" s="1">
        <v>5773</v>
      </c>
      <c r="O15" s="1">
        <v>3672</v>
      </c>
      <c r="P15" s="1">
        <v>3888</v>
      </c>
      <c r="Q15" s="1">
        <v>4104</v>
      </c>
      <c r="R15" s="1">
        <v>3911</v>
      </c>
      <c r="S15" s="1">
        <v>4866</v>
      </c>
      <c r="T15" s="1">
        <v>3402</v>
      </c>
      <c r="U15" s="1">
        <v>3672</v>
      </c>
      <c r="V15" s="1">
        <v>3996</v>
      </c>
      <c r="W15" s="1">
        <v>3710</v>
      </c>
      <c r="X15" s="1">
        <v>8484</v>
      </c>
    </row>
    <row r="16" spans="2:24" s="52" customFormat="1" ht="13.5" customHeight="1">
      <c r="B16" s="20" t="s">
        <v>390</v>
      </c>
      <c r="C16" s="24">
        <v>46023</v>
      </c>
      <c r="D16" s="18" t="s">
        <v>427</v>
      </c>
      <c r="E16" s="1">
        <v>3564</v>
      </c>
      <c r="F16" s="1">
        <v>3968</v>
      </c>
      <c r="G16" s="1">
        <v>4590</v>
      </c>
      <c r="H16" s="1">
        <v>3950</v>
      </c>
      <c r="I16" s="1">
        <v>2473</v>
      </c>
      <c r="J16" s="1">
        <v>3672</v>
      </c>
      <c r="K16" s="1">
        <v>3964</v>
      </c>
      <c r="L16" s="1">
        <v>4104</v>
      </c>
      <c r="M16" s="1">
        <v>3934</v>
      </c>
      <c r="N16" s="1">
        <v>2722</v>
      </c>
      <c r="O16" s="1">
        <v>3672</v>
      </c>
      <c r="P16" s="1">
        <v>3942</v>
      </c>
      <c r="Q16" s="1">
        <v>4104</v>
      </c>
      <c r="R16" s="1">
        <v>3896</v>
      </c>
      <c r="S16" s="1">
        <v>1783</v>
      </c>
      <c r="T16" s="1">
        <v>3078</v>
      </c>
      <c r="U16" s="1">
        <v>3348</v>
      </c>
      <c r="V16" s="1">
        <v>3672</v>
      </c>
      <c r="W16" s="1">
        <v>3363</v>
      </c>
      <c r="X16" s="1">
        <v>1935</v>
      </c>
    </row>
    <row r="17" spans="2:24" s="52" customFormat="1" ht="13.5" customHeight="1">
      <c r="B17" s="20"/>
      <c r="C17" s="24">
        <v>46054</v>
      </c>
      <c r="D17" s="18"/>
      <c r="E17" s="1">
        <v>3240</v>
      </c>
      <c r="F17" s="1">
        <v>3672</v>
      </c>
      <c r="G17" s="1">
        <v>4590</v>
      </c>
      <c r="H17" s="1">
        <v>3694</v>
      </c>
      <c r="I17" s="1">
        <v>2979</v>
      </c>
      <c r="J17" s="1">
        <v>3672</v>
      </c>
      <c r="K17" s="1">
        <v>3888</v>
      </c>
      <c r="L17" s="1">
        <v>4050</v>
      </c>
      <c r="M17" s="1">
        <v>3861</v>
      </c>
      <c r="N17" s="1">
        <v>3419</v>
      </c>
      <c r="O17" s="1">
        <v>3672</v>
      </c>
      <c r="P17" s="1">
        <v>3888</v>
      </c>
      <c r="Q17" s="1">
        <v>3996</v>
      </c>
      <c r="R17" s="1">
        <v>3875</v>
      </c>
      <c r="S17" s="1">
        <v>3041</v>
      </c>
      <c r="T17" s="1">
        <v>3024</v>
      </c>
      <c r="U17" s="1">
        <v>3348</v>
      </c>
      <c r="V17" s="1">
        <v>3564</v>
      </c>
      <c r="W17" s="1">
        <v>3315</v>
      </c>
      <c r="X17" s="1">
        <v>3948</v>
      </c>
    </row>
    <row r="18" spans="2:24" s="52" customFormat="1" ht="13.5" customHeight="1">
      <c r="B18" s="20"/>
      <c r="C18" s="24">
        <v>46082</v>
      </c>
      <c r="D18" s="18"/>
      <c r="E18" s="1">
        <v>3186</v>
      </c>
      <c r="F18" s="1">
        <v>3640</v>
      </c>
      <c r="G18" s="1">
        <v>4050</v>
      </c>
      <c r="H18" s="1">
        <v>3579</v>
      </c>
      <c r="I18" s="1">
        <v>4407</v>
      </c>
      <c r="J18" s="1">
        <v>3618</v>
      </c>
      <c r="K18" s="1">
        <v>3888</v>
      </c>
      <c r="L18" s="1">
        <v>3996</v>
      </c>
      <c r="M18" s="1">
        <v>3846</v>
      </c>
      <c r="N18" s="1">
        <v>4077</v>
      </c>
      <c r="O18" s="1">
        <v>3780</v>
      </c>
      <c r="P18" s="1">
        <v>3845</v>
      </c>
      <c r="Q18" s="1">
        <v>3996</v>
      </c>
      <c r="R18" s="1">
        <v>3886</v>
      </c>
      <c r="S18" s="1">
        <v>3445</v>
      </c>
      <c r="T18" s="1">
        <v>3024</v>
      </c>
      <c r="U18" s="1">
        <v>3240</v>
      </c>
      <c r="V18" s="1">
        <v>3456</v>
      </c>
      <c r="W18" s="1">
        <v>3211</v>
      </c>
      <c r="X18" s="1">
        <v>4011</v>
      </c>
    </row>
    <row r="19" spans="2:24" s="52" customFormat="1" ht="13.5" customHeight="1">
      <c r="B19" s="20"/>
      <c r="C19" s="24">
        <v>46113</v>
      </c>
      <c r="D19" s="18"/>
      <c r="E19" s="1">
        <v>3569</v>
      </c>
      <c r="F19" s="1">
        <v>3888</v>
      </c>
      <c r="G19" s="1">
        <v>4590</v>
      </c>
      <c r="H19" s="1">
        <v>3952</v>
      </c>
      <c r="I19" s="1">
        <v>3301</v>
      </c>
      <c r="J19" s="1">
        <v>3637</v>
      </c>
      <c r="K19" s="1">
        <v>3953</v>
      </c>
      <c r="L19" s="1">
        <v>4158</v>
      </c>
      <c r="M19" s="1">
        <v>3925</v>
      </c>
      <c r="N19" s="1">
        <v>3856</v>
      </c>
      <c r="O19" s="1">
        <v>3726</v>
      </c>
      <c r="P19" s="1">
        <v>4050</v>
      </c>
      <c r="Q19" s="1">
        <v>4212</v>
      </c>
      <c r="R19" s="1">
        <v>4021</v>
      </c>
      <c r="S19" s="1">
        <v>3050</v>
      </c>
      <c r="T19" s="1">
        <v>3024</v>
      </c>
      <c r="U19" s="1">
        <v>3348</v>
      </c>
      <c r="V19" s="1">
        <v>3564</v>
      </c>
      <c r="W19" s="1">
        <v>3295</v>
      </c>
      <c r="X19" s="1">
        <v>2960</v>
      </c>
    </row>
    <row r="20" spans="2:24" s="52" customFormat="1" ht="13.5" customHeight="1">
      <c r="B20" s="20"/>
      <c r="C20" s="24">
        <v>46143</v>
      </c>
      <c r="D20" s="18"/>
      <c r="E20" s="1">
        <v>3618</v>
      </c>
      <c r="F20" s="1">
        <v>3888</v>
      </c>
      <c r="G20" s="1">
        <v>4212</v>
      </c>
      <c r="H20" s="1">
        <v>3933</v>
      </c>
      <c r="I20" s="1">
        <v>3727</v>
      </c>
      <c r="J20" s="1">
        <v>3834</v>
      </c>
      <c r="K20" s="1">
        <v>4104</v>
      </c>
      <c r="L20" s="1">
        <v>4212</v>
      </c>
      <c r="M20" s="1">
        <v>4053</v>
      </c>
      <c r="N20" s="1">
        <v>4086</v>
      </c>
      <c r="O20" s="1">
        <v>3834</v>
      </c>
      <c r="P20" s="1">
        <v>3931</v>
      </c>
      <c r="Q20" s="1">
        <v>4212</v>
      </c>
      <c r="R20" s="1">
        <v>4026</v>
      </c>
      <c r="S20" s="1">
        <v>3375</v>
      </c>
      <c r="T20" s="1">
        <v>3024</v>
      </c>
      <c r="U20" s="1">
        <v>3456</v>
      </c>
      <c r="V20" s="1">
        <v>3564</v>
      </c>
      <c r="W20" s="1">
        <v>3407</v>
      </c>
      <c r="X20" s="1">
        <v>5383</v>
      </c>
    </row>
    <row r="21" spans="2:24" s="52" customFormat="1" ht="13.5" customHeight="1">
      <c r="B21" s="23"/>
      <c r="C21" s="25">
        <v>46174</v>
      </c>
      <c r="D21" s="19"/>
      <c r="E21" s="2">
        <v>3748</v>
      </c>
      <c r="F21" s="2">
        <v>3888</v>
      </c>
      <c r="G21" s="2">
        <v>4240</v>
      </c>
      <c r="H21" s="2">
        <v>3921</v>
      </c>
      <c r="I21" s="2">
        <v>4225</v>
      </c>
      <c r="J21" s="2">
        <v>3888</v>
      </c>
      <c r="K21" s="2">
        <v>4082</v>
      </c>
      <c r="L21" s="2">
        <v>4158</v>
      </c>
      <c r="M21" s="2">
        <v>4045</v>
      </c>
      <c r="N21" s="2">
        <v>3659</v>
      </c>
      <c r="O21" s="2">
        <v>4082</v>
      </c>
      <c r="P21" s="2">
        <v>4212</v>
      </c>
      <c r="Q21" s="2">
        <v>4320</v>
      </c>
      <c r="R21" s="2">
        <v>4203</v>
      </c>
      <c r="S21" s="2">
        <v>3545</v>
      </c>
      <c r="T21" s="2">
        <v>3132</v>
      </c>
      <c r="U21" s="2">
        <v>3564</v>
      </c>
      <c r="V21" s="2">
        <v>3672</v>
      </c>
      <c r="W21" s="2">
        <v>3461</v>
      </c>
      <c r="X21" s="2">
        <v>4538</v>
      </c>
    </row>
    <row r="22" spans="2:24" ht="12.75" customHeight="1">
      <c r="B22" s="173"/>
      <c r="C22" s="113" t="s">
        <v>156</v>
      </c>
      <c r="D22" s="112"/>
      <c r="E22" s="447" t="s">
        <v>266</v>
      </c>
      <c r="F22" s="448"/>
      <c r="G22" s="448"/>
      <c r="H22" s="448"/>
      <c r="I22" s="449"/>
      <c r="J22" s="396"/>
      <c r="K22" s="123"/>
      <c r="L22" s="123"/>
      <c r="M22" s="123"/>
      <c r="N22" s="123"/>
      <c r="O22" s="123"/>
      <c r="P22" s="123"/>
      <c r="Q22" s="123"/>
      <c r="R22" s="123"/>
      <c r="S22" s="123"/>
    </row>
    <row r="23" spans="2:24" s="52" customFormat="1" ht="13.5" customHeight="1">
      <c r="B23" s="104" t="s">
        <v>206</v>
      </c>
      <c r="C23" s="103"/>
      <c r="D23" s="108"/>
      <c r="E23" s="51" t="s">
        <v>290</v>
      </c>
      <c r="F23" s="16" t="s">
        <v>215</v>
      </c>
      <c r="G23" s="48" t="s">
        <v>90</v>
      </c>
      <c r="H23" s="16" t="s">
        <v>118</v>
      </c>
      <c r="I23" s="16" t="s">
        <v>474</v>
      </c>
      <c r="J23" s="152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2:24" s="52" customFormat="1" ht="13.5" customHeight="1">
      <c r="B24" s="101"/>
      <c r="C24" s="30"/>
      <c r="D24" s="105"/>
      <c r="E24" s="50" t="s">
        <v>284</v>
      </c>
      <c r="F24" s="15" t="s">
        <v>473</v>
      </c>
      <c r="G24" s="49" t="s">
        <v>284</v>
      </c>
      <c r="H24" s="15" t="s">
        <v>334</v>
      </c>
      <c r="I24" s="15" t="s">
        <v>215</v>
      </c>
      <c r="J24" s="152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2:24" s="52" customFormat="1" ht="13.5" customHeight="1">
      <c r="B25" s="20" t="s">
        <v>26</v>
      </c>
      <c r="C25" s="24">
        <v>45809</v>
      </c>
      <c r="D25" s="18" t="s">
        <v>427</v>
      </c>
      <c r="E25" s="1">
        <v>1890</v>
      </c>
      <c r="F25" s="1">
        <v>1944</v>
      </c>
      <c r="G25" s="1">
        <v>2052</v>
      </c>
      <c r="H25" s="1">
        <v>1966</v>
      </c>
      <c r="I25" s="1">
        <v>2466</v>
      </c>
      <c r="J25" s="163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2" customFormat="1" ht="13.5" customHeight="1">
      <c r="B26" s="20"/>
      <c r="C26" s="24">
        <v>45839</v>
      </c>
      <c r="D26" s="18"/>
      <c r="E26" s="1">
        <v>1890</v>
      </c>
      <c r="F26" s="1">
        <v>1944</v>
      </c>
      <c r="G26" s="1">
        <v>2322</v>
      </c>
      <c r="H26" s="1">
        <v>2030</v>
      </c>
      <c r="I26" s="1">
        <v>2318</v>
      </c>
      <c r="J26" s="163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2" customFormat="1" ht="13.5" customHeight="1">
      <c r="B27" s="20"/>
      <c r="C27" s="24">
        <v>45870</v>
      </c>
      <c r="D27" s="18"/>
      <c r="E27" s="1">
        <v>1944</v>
      </c>
      <c r="F27" s="1">
        <v>2052</v>
      </c>
      <c r="G27" s="1">
        <v>2592</v>
      </c>
      <c r="H27" s="1">
        <v>2026</v>
      </c>
      <c r="I27" s="1">
        <v>2423</v>
      </c>
      <c r="J27" s="163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2" customFormat="1" ht="13.5" customHeight="1">
      <c r="B28" s="20"/>
      <c r="C28" s="24">
        <v>45901</v>
      </c>
      <c r="D28" s="18"/>
      <c r="E28" s="1">
        <v>1890</v>
      </c>
      <c r="F28" s="1">
        <v>1890</v>
      </c>
      <c r="G28" s="1">
        <v>2106</v>
      </c>
      <c r="H28" s="1">
        <v>1921</v>
      </c>
      <c r="I28" s="1">
        <v>4426</v>
      </c>
      <c r="J28" s="163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2" customFormat="1" ht="13.5" customHeight="1">
      <c r="B29" s="20"/>
      <c r="C29" s="24">
        <v>45931</v>
      </c>
      <c r="D29" s="18"/>
      <c r="E29" s="1">
        <v>1944</v>
      </c>
      <c r="F29" s="1">
        <v>1998</v>
      </c>
      <c r="G29" s="1">
        <v>2592</v>
      </c>
      <c r="H29" s="1">
        <v>2070</v>
      </c>
      <c r="I29" s="1">
        <v>2810</v>
      </c>
      <c r="J29" s="163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2" customFormat="1" ht="13.5" customHeight="1">
      <c r="B30" s="20"/>
      <c r="C30" s="24">
        <v>45962</v>
      </c>
      <c r="D30" s="18"/>
      <c r="E30" s="1">
        <v>1944</v>
      </c>
      <c r="F30" s="1">
        <v>1998</v>
      </c>
      <c r="G30" s="1">
        <v>2322</v>
      </c>
      <c r="H30" s="1">
        <v>2038</v>
      </c>
      <c r="I30" s="1">
        <v>4016</v>
      </c>
      <c r="J30" s="163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2" customFormat="1" ht="13.5" customHeight="1">
      <c r="B31" s="20"/>
      <c r="C31" s="24">
        <v>45992</v>
      </c>
      <c r="D31" s="18"/>
      <c r="E31" s="1">
        <v>1998</v>
      </c>
      <c r="F31" s="1">
        <v>1998</v>
      </c>
      <c r="G31" s="1">
        <v>2106</v>
      </c>
      <c r="H31" s="1">
        <v>2007</v>
      </c>
      <c r="I31" s="1">
        <v>3305</v>
      </c>
      <c r="J31" s="163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2" customFormat="1" ht="13.5" customHeight="1">
      <c r="B32" s="20" t="s">
        <v>390</v>
      </c>
      <c r="C32" s="24">
        <v>46023</v>
      </c>
      <c r="D32" s="18" t="s">
        <v>427</v>
      </c>
      <c r="E32" s="1">
        <v>1944</v>
      </c>
      <c r="F32" s="1">
        <v>1998</v>
      </c>
      <c r="G32" s="1">
        <v>1998</v>
      </c>
      <c r="H32" s="1">
        <v>1989</v>
      </c>
      <c r="I32" s="1">
        <v>3295</v>
      </c>
      <c r="J32" s="163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2" customFormat="1" ht="13.5" customHeight="1">
      <c r="B33" s="20"/>
      <c r="C33" s="24">
        <v>46054</v>
      </c>
      <c r="D33" s="18"/>
      <c r="E33" s="1">
        <v>1998</v>
      </c>
      <c r="F33" s="1">
        <v>2052</v>
      </c>
      <c r="G33" s="1">
        <v>2592</v>
      </c>
      <c r="H33" s="1">
        <v>2043</v>
      </c>
      <c r="I33" s="1">
        <v>3311</v>
      </c>
      <c r="J33" s="163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2" customFormat="1" ht="13.5" customHeight="1">
      <c r="B34" s="20"/>
      <c r="C34" s="24">
        <v>46082</v>
      </c>
      <c r="D34" s="18"/>
      <c r="E34" s="1">
        <v>1976</v>
      </c>
      <c r="F34" s="1">
        <v>1998</v>
      </c>
      <c r="G34" s="1">
        <v>2592</v>
      </c>
      <c r="H34" s="1">
        <v>2061</v>
      </c>
      <c r="I34" s="1">
        <v>3001</v>
      </c>
      <c r="J34" s="163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2" customFormat="1" ht="13.5" customHeight="1">
      <c r="B35" s="20"/>
      <c r="C35" s="24">
        <v>46113</v>
      </c>
      <c r="D35" s="18"/>
      <c r="E35" s="1">
        <v>1998</v>
      </c>
      <c r="F35" s="1">
        <v>2160</v>
      </c>
      <c r="G35" s="1">
        <v>2376</v>
      </c>
      <c r="H35" s="1">
        <v>2152</v>
      </c>
      <c r="I35" s="1">
        <v>3840</v>
      </c>
      <c r="J35" s="163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2" customFormat="1" ht="13.5" customHeight="1">
      <c r="B36" s="20"/>
      <c r="C36" s="24">
        <v>46143</v>
      </c>
      <c r="D36" s="18"/>
      <c r="E36" s="1">
        <v>2106</v>
      </c>
      <c r="F36" s="1">
        <v>2214</v>
      </c>
      <c r="G36" s="1">
        <v>2592</v>
      </c>
      <c r="H36" s="1">
        <v>2263</v>
      </c>
      <c r="I36" s="1">
        <v>2901</v>
      </c>
      <c r="J36" s="163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2" customFormat="1" ht="13.5" customHeight="1">
      <c r="B37" s="23"/>
      <c r="C37" s="25">
        <v>46174</v>
      </c>
      <c r="D37" s="19"/>
      <c r="E37" s="2">
        <v>2160</v>
      </c>
      <c r="F37" s="2">
        <v>2322</v>
      </c>
      <c r="G37" s="2">
        <v>2592</v>
      </c>
      <c r="H37" s="2">
        <v>2340</v>
      </c>
      <c r="I37" s="2">
        <v>2985</v>
      </c>
      <c r="J37" s="163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25" customWidth="1"/>
    <col min="2" max="2" width="6.625" style="225" customWidth="1"/>
    <col min="3" max="4" width="3.875" style="225" customWidth="1"/>
    <col min="5" max="8" width="7.5" style="225" customWidth="1"/>
    <col min="9" max="9" width="8.375" style="225" customWidth="1"/>
    <col min="10" max="13" width="7.5" style="225" customWidth="1"/>
    <col min="14" max="14" width="8.375" style="225" customWidth="1"/>
    <col min="15" max="18" width="7.5" style="225" customWidth="1"/>
    <col min="19" max="19" width="8.375" style="225" customWidth="1"/>
    <col min="20" max="23" width="7.5" style="225" customWidth="1"/>
    <col min="24" max="24" width="8.375" style="225" customWidth="1"/>
    <col min="25" max="16384" width="7.5" style="225"/>
  </cols>
  <sheetData>
    <row r="1" spans="2:24" ht="15" customHeight="1">
      <c r="B1" s="289"/>
    </row>
    <row r="2" spans="2:24" ht="12" customHeight="1"/>
    <row r="3" spans="2:24" ht="12" customHeight="1">
      <c r="B3" s="225" t="s">
        <v>453</v>
      </c>
    </row>
    <row r="4" spans="2:24" ht="12" customHeight="1">
      <c r="X4" s="270" t="s">
        <v>328</v>
      </c>
    </row>
    <row r="5" spans="2:24" ht="5.0999999999999996" customHeight="1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24" ht="13.5" customHeight="1"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2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s="5" customFormat="1" ht="13.5" customHeight="1">
      <c r="B9" s="20" t="s">
        <v>26</v>
      </c>
      <c r="C9" s="24">
        <v>45809</v>
      </c>
      <c r="D9" s="18" t="s">
        <v>427</v>
      </c>
      <c r="E9" s="1">
        <v>3413</v>
      </c>
      <c r="F9" s="1">
        <v>3484</v>
      </c>
      <c r="G9" s="1">
        <v>3780</v>
      </c>
      <c r="H9" s="1">
        <v>3529</v>
      </c>
      <c r="I9" s="1">
        <v>30233</v>
      </c>
      <c r="J9" s="1">
        <v>3175</v>
      </c>
      <c r="K9" s="1">
        <v>3311</v>
      </c>
      <c r="L9" s="1">
        <v>3667</v>
      </c>
      <c r="M9" s="1">
        <v>3364</v>
      </c>
      <c r="N9" s="1">
        <v>30715</v>
      </c>
      <c r="O9" s="1">
        <v>2376</v>
      </c>
      <c r="P9" s="1">
        <v>2700</v>
      </c>
      <c r="Q9" s="1">
        <v>2948</v>
      </c>
      <c r="R9" s="1">
        <v>2702</v>
      </c>
      <c r="S9" s="1">
        <v>19275</v>
      </c>
      <c r="T9" s="1">
        <v>8501</v>
      </c>
      <c r="U9" s="1">
        <v>9504</v>
      </c>
      <c r="V9" s="1">
        <v>10260</v>
      </c>
      <c r="W9" s="1">
        <v>9469</v>
      </c>
      <c r="X9" s="1">
        <v>8604</v>
      </c>
    </row>
    <row r="10" spans="2:24" s="5" customFormat="1" ht="13.5" customHeight="1">
      <c r="B10" s="20"/>
      <c r="C10" s="24">
        <v>45839</v>
      </c>
      <c r="D10" s="18"/>
      <c r="E10" s="1">
        <v>3370</v>
      </c>
      <c r="F10" s="1">
        <v>3510</v>
      </c>
      <c r="G10" s="1">
        <v>3780</v>
      </c>
      <c r="H10" s="1">
        <v>3541</v>
      </c>
      <c r="I10" s="1">
        <v>31008</v>
      </c>
      <c r="J10" s="1">
        <v>3076</v>
      </c>
      <c r="K10" s="1">
        <v>3294</v>
      </c>
      <c r="L10" s="1">
        <v>3672</v>
      </c>
      <c r="M10" s="1">
        <v>3323</v>
      </c>
      <c r="N10" s="1">
        <v>35157</v>
      </c>
      <c r="O10" s="1">
        <v>2322</v>
      </c>
      <c r="P10" s="1">
        <v>2552</v>
      </c>
      <c r="Q10" s="1">
        <v>2945</v>
      </c>
      <c r="R10" s="1">
        <v>2526</v>
      </c>
      <c r="S10" s="1">
        <v>31856</v>
      </c>
      <c r="T10" s="1">
        <v>8316</v>
      </c>
      <c r="U10" s="1">
        <v>9504</v>
      </c>
      <c r="V10" s="1">
        <v>10260</v>
      </c>
      <c r="W10" s="1">
        <v>9329</v>
      </c>
      <c r="X10" s="1">
        <v>10177</v>
      </c>
    </row>
    <row r="11" spans="2:24" s="5" customFormat="1" ht="13.5" customHeight="1">
      <c r="B11" s="20"/>
      <c r="C11" s="24">
        <v>45870</v>
      </c>
      <c r="D11" s="18"/>
      <c r="E11" s="1">
        <v>3348</v>
      </c>
      <c r="F11" s="1">
        <v>3617</v>
      </c>
      <c r="G11" s="1">
        <v>3834</v>
      </c>
      <c r="H11" s="1">
        <v>3606</v>
      </c>
      <c r="I11" s="1">
        <v>43780</v>
      </c>
      <c r="J11" s="1">
        <v>3000</v>
      </c>
      <c r="K11" s="1">
        <v>3219</v>
      </c>
      <c r="L11" s="1">
        <v>3667</v>
      </c>
      <c r="M11" s="1">
        <v>3250</v>
      </c>
      <c r="N11" s="1">
        <v>46607</v>
      </c>
      <c r="O11" s="1">
        <v>2376</v>
      </c>
      <c r="P11" s="1">
        <v>2700</v>
      </c>
      <c r="Q11" s="1">
        <v>3011</v>
      </c>
      <c r="R11" s="1">
        <v>2702</v>
      </c>
      <c r="S11" s="1">
        <v>25503</v>
      </c>
      <c r="T11" s="1">
        <v>8305</v>
      </c>
      <c r="U11" s="1">
        <v>9504</v>
      </c>
      <c r="V11" s="1">
        <v>10260</v>
      </c>
      <c r="W11" s="1">
        <v>9386</v>
      </c>
      <c r="X11" s="1">
        <v>9655</v>
      </c>
    </row>
    <row r="12" spans="2:24" s="5" customFormat="1" ht="13.5" customHeight="1">
      <c r="B12" s="20"/>
      <c r="C12" s="24">
        <v>45901</v>
      </c>
      <c r="D12" s="18"/>
      <c r="E12" s="1">
        <v>3240</v>
      </c>
      <c r="F12" s="1">
        <v>3456</v>
      </c>
      <c r="G12" s="1">
        <v>3726</v>
      </c>
      <c r="H12" s="1">
        <v>3483</v>
      </c>
      <c r="I12" s="1">
        <v>29800</v>
      </c>
      <c r="J12" s="1">
        <v>2970</v>
      </c>
      <c r="K12" s="1">
        <v>3149</v>
      </c>
      <c r="L12" s="1">
        <v>3661</v>
      </c>
      <c r="M12" s="1">
        <v>3211</v>
      </c>
      <c r="N12" s="1">
        <v>32062</v>
      </c>
      <c r="O12" s="1">
        <v>2322</v>
      </c>
      <c r="P12" s="1">
        <v>2570</v>
      </c>
      <c r="Q12" s="1">
        <v>2916</v>
      </c>
      <c r="R12" s="1">
        <v>2571</v>
      </c>
      <c r="S12" s="1">
        <v>21185</v>
      </c>
      <c r="T12" s="1">
        <v>8424</v>
      </c>
      <c r="U12" s="1">
        <v>9288</v>
      </c>
      <c r="V12" s="1">
        <v>10260</v>
      </c>
      <c r="W12" s="1">
        <v>9297</v>
      </c>
      <c r="X12" s="1">
        <v>8902</v>
      </c>
    </row>
    <row r="13" spans="2:24" s="5" customFormat="1" ht="13.5" customHeight="1">
      <c r="B13" s="20"/>
      <c r="C13" s="24">
        <v>45931</v>
      </c>
      <c r="D13" s="18"/>
      <c r="E13" s="1">
        <v>3239</v>
      </c>
      <c r="F13" s="1">
        <v>3471</v>
      </c>
      <c r="G13" s="1">
        <v>3672</v>
      </c>
      <c r="H13" s="1">
        <v>3465</v>
      </c>
      <c r="I13" s="1">
        <v>32849</v>
      </c>
      <c r="J13" s="1">
        <v>3110</v>
      </c>
      <c r="K13" s="1">
        <v>3294</v>
      </c>
      <c r="L13" s="1">
        <v>3586</v>
      </c>
      <c r="M13" s="1">
        <v>3304</v>
      </c>
      <c r="N13" s="1">
        <v>37474</v>
      </c>
      <c r="O13" s="1">
        <v>2172</v>
      </c>
      <c r="P13" s="1">
        <v>2650</v>
      </c>
      <c r="Q13" s="1">
        <v>2916</v>
      </c>
      <c r="R13" s="1">
        <v>2637</v>
      </c>
      <c r="S13" s="1">
        <v>17262</v>
      </c>
      <c r="T13" s="1">
        <v>8424</v>
      </c>
      <c r="U13" s="1">
        <v>9407</v>
      </c>
      <c r="V13" s="1">
        <v>10260</v>
      </c>
      <c r="W13" s="1">
        <v>9320</v>
      </c>
      <c r="X13" s="1">
        <v>9839</v>
      </c>
    </row>
    <row r="14" spans="2:24" s="5" customFormat="1" ht="13.5" customHeight="1">
      <c r="B14" s="20"/>
      <c r="C14" s="24">
        <v>45962</v>
      </c>
      <c r="D14" s="18"/>
      <c r="E14" s="1">
        <v>3402</v>
      </c>
      <c r="F14" s="1">
        <v>3605</v>
      </c>
      <c r="G14" s="1">
        <v>3996</v>
      </c>
      <c r="H14" s="1">
        <v>3656</v>
      </c>
      <c r="I14" s="1">
        <v>36301</v>
      </c>
      <c r="J14" s="1">
        <v>3390</v>
      </c>
      <c r="K14" s="1">
        <v>3487</v>
      </c>
      <c r="L14" s="1">
        <v>3769</v>
      </c>
      <c r="M14" s="1">
        <v>3532</v>
      </c>
      <c r="N14" s="1">
        <v>36922</v>
      </c>
      <c r="O14" s="1">
        <v>2160</v>
      </c>
      <c r="P14" s="1">
        <v>2700</v>
      </c>
      <c r="Q14" s="1">
        <v>2894</v>
      </c>
      <c r="R14" s="1">
        <v>2623</v>
      </c>
      <c r="S14" s="1">
        <v>20090</v>
      </c>
      <c r="T14" s="1">
        <v>8349</v>
      </c>
      <c r="U14" s="1">
        <v>9504</v>
      </c>
      <c r="V14" s="1">
        <v>10397</v>
      </c>
      <c r="W14" s="1">
        <v>9417</v>
      </c>
      <c r="X14" s="1">
        <v>10810</v>
      </c>
    </row>
    <row r="15" spans="2:24" s="5" customFormat="1" ht="13.5" customHeight="1">
      <c r="B15" s="20"/>
      <c r="C15" s="24">
        <v>45992</v>
      </c>
      <c r="D15" s="18"/>
      <c r="E15" s="1">
        <v>3780</v>
      </c>
      <c r="F15" s="1">
        <v>4126</v>
      </c>
      <c r="G15" s="1">
        <v>4722</v>
      </c>
      <c r="H15" s="1">
        <v>4180</v>
      </c>
      <c r="I15" s="1">
        <v>89620</v>
      </c>
      <c r="J15" s="1">
        <v>3726</v>
      </c>
      <c r="K15" s="1">
        <v>4191</v>
      </c>
      <c r="L15" s="1">
        <v>4642</v>
      </c>
      <c r="M15" s="1">
        <v>4175</v>
      </c>
      <c r="N15" s="1">
        <v>83948</v>
      </c>
      <c r="O15" s="1">
        <v>2376</v>
      </c>
      <c r="P15" s="1">
        <v>2700</v>
      </c>
      <c r="Q15" s="1">
        <v>3024</v>
      </c>
      <c r="R15" s="1">
        <v>2658</v>
      </c>
      <c r="S15" s="1">
        <v>29981</v>
      </c>
      <c r="T15" s="1">
        <v>9050</v>
      </c>
      <c r="U15" s="1">
        <v>9936</v>
      </c>
      <c r="V15" s="1">
        <v>10800</v>
      </c>
      <c r="W15" s="1">
        <v>9928</v>
      </c>
      <c r="X15" s="1">
        <v>19094</v>
      </c>
    </row>
    <row r="16" spans="2:24" s="5" customFormat="1" ht="13.5" customHeight="1">
      <c r="B16" s="20" t="s">
        <v>390</v>
      </c>
      <c r="C16" s="24">
        <v>46023</v>
      </c>
      <c r="D16" s="18" t="s">
        <v>427</v>
      </c>
      <c r="E16" s="1">
        <v>3448</v>
      </c>
      <c r="F16" s="1">
        <v>3888</v>
      </c>
      <c r="G16" s="1">
        <v>4104</v>
      </c>
      <c r="H16" s="1">
        <v>3858</v>
      </c>
      <c r="I16" s="1">
        <v>20573</v>
      </c>
      <c r="J16" s="1">
        <v>3336</v>
      </c>
      <c r="K16" s="1">
        <v>3672</v>
      </c>
      <c r="L16" s="1">
        <v>4082</v>
      </c>
      <c r="M16" s="1">
        <v>3707</v>
      </c>
      <c r="N16" s="1">
        <v>17776</v>
      </c>
      <c r="O16" s="1">
        <v>2376</v>
      </c>
      <c r="P16" s="1">
        <v>2700</v>
      </c>
      <c r="Q16" s="1">
        <v>2862</v>
      </c>
      <c r="R16" s="1">
        <v>2701</v>
      </c>
      <c r="S16" s="1">
        <v>11389</v>
      </c>
      <c r="T16" s="1">
        <v>9036</v>
      </c>
      <c r="U16" s="1">
        <v>9930</v>
      </c>
      <c r="V16" s="1">
        <v>10368</v>
      </c>
      <c r="W16" s="1">
        <v>9770</v>
      </c>
      <c r="X16" s="1">
        <v>6304</v>
      </c>
    </row>
    <row r="17" spans="2:24" s="5" customFormat="1" ht="13.5" customHeight="1">
      <c r="B17" s="20"/>
      <c r="C17" s="24">
        <v>46054</v>
      </c>
      <c r="D17" s="18"/>
      <c r="E17" s="1">
        <v>3456</v>
      </c>
      <c r="F17" s="1">
        <v>3618</v>
      </c>
      <c r="G17" s="1">
        <v>3780</v>
      </c>
      <c r="H17" s="1">
        <v>3646</v>
      </c>
      <c r="I17" s="1">
        <v>25692</v>
      </c>
      <c r="J17" s="1">
        <v>3322</v>
      </c>
      <c r="K17" s="1">
        <v>3672</v>
      </c>
      <c r="L17" s="1">
        <v>3834</v>
      </c>
      <c r="M17" s="1">
        <v>3618</v>
      </c>
      <c r="N17" s="1">
        <v>23796</v>
      </c>
      <c r="O17" s="1">
        <v>2160</v>
      </c>
      <c r="P17" s="1">
        <v>2618</v>
      </c>
      <c r="Q17" s="1">
        <v>2862</v>
      </c>
      <c r="R17" s="1">
        <v>2625</v>
      </c>
      <c r="S17" s="1">
        <v>14379</v>
      </c>
      <c r="T17" s="1">
        <v>8815</v>
      </c>
      <c r="U17" s="1">
        <v>9612</v>
      </c>
      <c r="V17" s="1">
        <v>10304</v>
      </c>
      <c r="W17" s="1">
        <v>9622</v>
      </c>
      <c r="X17" s="1">
        <v>7444</v>
      </c>
    </row>
    <row r="18" spans="2:24" s="5" customFormat="1" ht="13.5" customHeight="1">
      <c r="B18" s="20"/>
      <c r="C18" s="24">
        <v>46082</v>
      </c>
      <c r="D18" s="18"/>
      <c r="E18" s="1">
        <v>3380</v>
      </c>
      <c r="F18" s="1">
        <v>3605</v>
      </c>
      <c r="G18" s="1">
        <v>3789</v>
      </c>
      <c r="H18" s="1">
        <v>3572</v>
      </c>
      <c r="I18" s="1">
        <v>26040</v>
      </c>
      <c r="J18" s="1">
        <v>3320</v>
      </c>
      <c r="K18" s="1">
        <v>3456</v>
      </c>
      <c r="L18" s="1">
        <v>3780</v>
      </c>
      <c r="M18" s="1">
        <v>3505</v>
      </c>
      <c r="N18" s="1">
        <v>25434</v>
      </c>
      <c r="O18" s="1">
        <v>2160</v>
      </c>
      <c r="P18" s="1">
        <v>2592</v>
      </c>
      <c r="Q18" s="1">
        <v>2862</v>
      </c>
      <c r="R18" s="1">
        <v>2587</v>
      </c>
      <c r="S18" s="1">
        <v>17383</v>
      </c>
      <c r="T18" s="1">
        <v>8856</v>
      </c>
      <c r="U18" s="1">
        <v>9712</v>
      </c>
      <c r="V18" s="1">
        <v>10584</v>
      </c>
      <c r="W18" s="1">
        <v>9684</v>
      </c>
      <c r="X18" s="1">
        <v>9042</v>
      </c>
    </row>
    <row r="19" spans="2:24" s="5" customFormat="1" ht="13.5" customHeight="1">
      <c r="B19" s="20"/>
      <c r="C19" s="24">
        <v>46113</v>
      </c>
      <c r="D19" s="18"/>
      <c r="E19" s="1">
        <v>3576</v>
      </c>
      <c r="F19" s="1">
        <v>3810</v>
      </c>
      <c r="G19" s="1">
        <v>4122</v>
      </c>
      <c r="H19" s="1">
        <v>3801</v>
      </c>
      <c r="I19" s="1">
        <v>44776</v>
      </c>
      <c r="J19" s="1">
        <v>3348</v>
      </c>
      <c r="K19" s="1">
        <v>3521</v>
      </c>
      <c r="L19" s="1">
        <v>3780</v>
      </c>
      <c r="M19" s="1">
        <v>3513</v>
      </c>
      <c r="N19" s="1">
        <v>32215</v>
      </c>
      <c r="O19" s="1">
        <v>2376</v>
      </c>
      <c r="P19" s="1">
        <v>2745</v>
      </c>
      <c r="Q19" s="1">
        <v>3132</v>
      </c>
      <c r="R19" s="1">
        <v>2786</v>
      </c>
      <c r="S19" s="1">
        <v>16630</v>
      </c>
      <c r="T19" s="1">
        <v>9078</v>
      </c>
      <c r="U19" s="1">
        <v>9860</v>
      </c>
      <c r="V19" s="1">
        <v>10584</v>
      </c>
      <c r="W19" s="1">
        <v>9903</v>
      </c>
      <c r="X19" s="1">
        <v>10239</v>
      </c>
    </row>
    <row r="20" spans="2:24" s="5" customFormat="1" ht="13.5" customHeight="1">
      <c r="B20" s="20"/>
      <c r="C20" s="24">
        <v>46143</v>
      </c>
      <c r="D20" s="18"/>
      <c r="E20" s="1">
        <v>3654</v>
      </c>
      <c r="F20" s="1">
        <v>3866</v>
      </c>
      <c r="G20" s="1">
        <v>4320</v>
      </c>
      <c r="H20" s="1">
        <v>3951</v>
      </c>
      <c r="I20" s="1">
        <v>39489</v>
      </c>
      <c r="J20" s="1">
        <v>3498</v>
      </c>
      <c r="K20" s="1">
        <v>3622</v>
      </c>
      <c r="L20" s="1">
        <v>3888</v>
      </c>
      <c r="M20" s="1">
        <v>3649</v>
      </c>
      <c r="N20" s="1">
        <v>37416</v>
      </c>
      <c r="O20" s="1">
        <v>2376</v>
      </c>
      <c r="P20" s="1">
        <v>2689</v>
      </c>
      <c r="Q20" s="1">
        <v>3154</v>
      </c>
      <c r="R20" s="1">
        <v>2725</v>
      </c>
      <c r="S20" s="1">
        <v>13592</v>
      </c>
      <c r="T20" s="1">
        <v>9019</v>
      </c>
      <c r="U20" s="1">
        <v>9936</v>
      </c>
      <c r="V20" s="1">
        <v>10584</v>
      </c>
      <c r="W20" s="1">
        <v>9870</v>
      </c>
      <c r="X20" s="1">
        <v>8805</v>
      </c>
    </row>
    <row r="21" spans="2:24" s="5" customFormat="1" ht="13.5" customHeight="1">
      <c r="B21" s="23"/>
      <c r="C21" s="25">
        <v>46174</v>
      </c>
      <c r="D21" s="19"/>
      <c r="E21" s="2">
        <v>3780</v>
      </c>
      <c r="F21" s="2">
        <v>3812</v>
      </c>
      <c r="G21" s="2">
        <v>4104</v>
      </c>
      <c r="H21" s="2">
        <v>3840</v>
      </c>
      <c r="I21" s="2">
        <v>27281</v>
      </c>
      <c r="J21" s="2">
        <v>3456</v>
      </c>
      <c r="K21" s="2">
        <v>3618</v>
      </c>
      <c r="L21" s="2">
        <v>3780</v>
      </c>
      <c r="M21" s="2">
        <v>3612</v>
      </c>
      <c r="N21" s="2">
        <v>27343</v>
      </c>
      <c r="O21" s="2">
        <v>2376</v>
      </c>
      <c r="P21" s="2">
        <v>2655</v>
      </c>
      <c r="Q21" s="2">
        <v>3337</v>
      </c>
      <c r="R21" s="2">
        <v>2746</v>
      </c>
      <c r="S21" s="2">
        <v>13008</v>
      </c>
      <c r="T21" s="2">
        <v>9175</v>
      </c>
      <c r="U21" s="2">
        <v>10004</v>
      </c>
      <c r="V21" s="2">
        <v>10584</v>
      </c>
      <c r="W21" s="2">
        <v>10022</v>
      </c>
      <c r="X21" s="2">
        <v>9313</v>
      </c>
    </row>
    <row r="22" spans="2:24" ht="13.5" customHeight="1">
      <c r="B22" s="56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44" t="s">
        <v>94</v>
      </c>
      <c r="K22" s="445"/>
      <c r="L22" s="445"/>
      <c r="M22" s="445"/>
      <c r="N22" s="446"/>
      <c r="O22" s="423" t="s">
        <v>292</v>
      </c>
      <c r="P22" s="424"/>
      <c r="Q22" s="424"/>
      <c r="R22" s="424"/>
      <c r="S22" s="425"/>
      <c r="T22" s="423" t="s">
        <v>124</v>
      </c>
      <c r="U22" s="424"/>
      <c r="V22" s="424"/>
      <c r="W22" s="424"/>
      <c r="X22" s="425"/>
    </row>
    <row r="23" spans="2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s="5" customFormat="1" ht="13.5" customHeight="1">
      <c r="B25" s="20" t="s">
        <v>26</v>
      </c>
      <c r="C25" s="24">
        <v>45809</v>
      </c>
      <c r="D25" s="18" t="s">
        <v>427</v>
      </c>
      <c r="E25" s="1">
        <v>4568</v>
      </c>
      <c r="F25" s="1">
        <v>4913</v>
      </c>
      <c r="G25" s="1">
        <v>5508</v>
      </c>
      <c r="H25" s="1">
        <v>4926</v>
      </c>
      <c r="I25" s="1">
        <v>21083</v>
      </c>
      <c r="J25" s="1">
        <v>1836</v>
      </c>
      <c r="K25" s="1">
        <v>2122</v>
      </c>
      <c r="L25" s="1">
        <v>3165</v>
      </c>
      <c r="M25" s="1">
        <v>2169</v>
      </c>
      <c r="N25" s="1">
        <v>55791</v>
      </c>
      <c r="O25" s="1">
        <v>3456</v>
      </c>
      <c r="P25" s="1">
        <v>3672</v>
      </c>
      <c r="Q25" s="1">
        <v>3874</v>
      </c>
      <c r="R25" s="1">
        <v>3654</v>
      </c>
      <c r="S25" s="1">
        <v>37381</v>
      </c>
      <c r="T25" s="1">
        <v>2862</v>
      </c>
      <c r="U25" s="1">
        <v>3637</v>
      </c>
      <c r="V25" s="1">
        <v>3866</v>
      </c>
      <c r="W25" s="1">
        <v>3595</v>
      </c>
      <c r="X25" s="1">
        <v>40851</v>
      </c>
    </row>
    <row r="26" spans="2:24" s="5" customFormat="1" ht="13.5" customHeight="1">
      <c r="B26" s="20"/>
      <c r="C26" s="24">
        <v>45839</v>
      </c>
      <c r="D26" s="18"/>
      <c r="E26" s="1">
        <v>4280</v>
      </c>
      <c r="F26" s="1">
        <v>4742</v>
      </c>
      <c r="G26" s="1">
        <v>5152</v>
      </c>
      <c r="H26" s="1">
        <v>4730</v>
      </c>
      <c r="I26" s="1">
        <v>24489</v>
      </c>
      <c r="J26" s="1">
        <v>1836</v>
      </c>
      <c r="K26" s="1">
        <v>2075</v>
      </c>
      <c r="L26" s="1">
        <v>2903</v>
      </c>
      <c r="M26" s="1">
        <v>2169</v>
      </c>
      <c r="N26" s="1">
        <v>65387</v>
      </c>
      <c r="O26" s="1">
        <v>3456</v>
      </c>
      <c r="P26" s="1">
        <v>3671</v>
      </c>
      <c r="Q26" s="1">
        <v>3857</v>
      </c>
      <c r="R26" s="1">
        <v>3664</v>
      </c>
      <c r="S26" s="1">
        <v>36510</v>
      </c>
      <c r="T26" s="1">
        <v>3167</v>
      </c>
      <c r="U26" s="1">
        <v>3637</v>
      </c>
      <c r="V26" s="1">
        <v>3956</v>
      </c>
      <c r="W26" s="1">
        <v>3680</v>
      </c>
      <c r="X26" s="1">
        <v>42314</v>
      </c>
    </row>
    <row r="27" spans="2:24" s="5" customFormat="1" ht="13.5" customHeight="1">
      <c r="B27" s="20"/>
      <c r="C27" s="24">
        <v>45870</v>
      </c>
      <c r="D27" s="18"/>
      <c r="E27" s="1">
        <v>4568</v>
      </c>
      <c r="F27" s="1">
        <v>4927</v>
      </c>
      <c r="G27" s="1">
        <v>5584</v>
      </c>
      <c r="H27" s="1">
        <v>4959</v>
      </c>
      <c r="I27" s="1">
        <v>20821</v>
      </c>
      <c r="J27" s="1">
        <v>1836</v>
      </c>
      <c r="K27" s="1">
        <v>2336</v>
      </c>
      <c r="L27" s="1">
        <v>3506</v>
      </c>
      <c r="M27" s="1">
        <v>2494</v>
      </c>
      <c r="N27" s="1">
        <v>82756</v>
      </c>
      <c r="O27" s="1">
        <v>3456</v>
      </c>
      <c r="P27" s="1">
        <v>3698</v>
      </c>
      <c r="Q27" s="1">
        <v>3857</v>
      </c>
      <c r="R27" s="1">
        <v>3689</v>
      </c>
      <c r="S27" s="1">
        <v>41133</v>
      </c>
      <c r="T27" s="1">
        <v>2721</v>
      </c>
      <c r="U27" s="1">
        <v>3619</v>
      </c>
      <c r="V27" s="1">
        <v>3996</v>
      </c>
      <c r="W27" s="1">
        <v>3602</v>
      </c>
      <c r="X27" s="1">
        <v>42267</v>
      </c>
    </row>
    <row r="28" spans="2:24" s="5" customFormat="1" ht="13.5" customHeight="1">
      <c r="B28" s="20"/>
      <c r="C28" s="24">
        <v>45901</v>
      </c>
      <c r="D28" s="18"/>
      <c r="E28" s="1">
        <v>4345</v>
      </c>
      <c r="F28" s="1">
        <v>4781</v>
      </c>
      <c r="G28" s="1">
        <v>5184</v>
      </c>
      <c r="H28" s="1">
        <v>4750</v>
      </c>
      <c r="I28" s="1">
        <v>15988</v>
      </c>
      <c r="J28" s="1">
        <v>1814</v>
      </c>
      <c r="K28" s="1">
        <v>2106</v>
      </c>
      <c r="L28" s="1">
        <v>2725</v>
      </c>
      <c r="M28" s="1">
        <v>2127</v>
      </c>
      <c r="N28" s="1">
        <v>56971</v>
      </c>
      <c r="O28" s="1">
        <v>3387</v>
      </c>
      <c r="P28" s="1">
        <v>3668</v>
      </c>
      <c r="Q28" s="1">
        <v>3888</v>
      </c>
      <c r="R28" s="1">
        <v>3627</v>
      </c>
      <c r="S28" s="1">
        <v>35134</v>
      </c>
      <c r="T28" s="1">
        <v>2769</v>
      </c>
      <c r="U28" s="1">
        <v>3637</v>
      </c>
      <c r="V28" s="1">
        <v>3974</v>
      </c>
      <c r="W28" s="1">
        <v>3507</v>
      </c>
      <c r="X28" s="1">
        <v>41731</v>
      </c>
    </row>
    <row r="29" spans="2:24" s="5" customFormat="1" ht="13.5" customHeight="1">
      <c r="B29" s="20"/>
      <c r="C29" s="24">
        <v>45931</v>
      </c>
      <c r="D29" s="18"/>
      <c r="E29" s="1">
        <v>4536</v>
      </c>
      <c r="F29" s="1">
        <v>4568</v>
      </c>
      <c r="G29" s="1">
        <v>5082</v>
      </c>
      <c r="H29" s="1">
        <v>4751</v>
      </c>
      <c r="I29" s="1">
        <v>23349</v>
      </c>
      <c r="J29" s="1">
        <v>1814</v>
      </c>
      <c r="K29" s="1">
        <v>2106</v>
      </c>
      <c r="L29" s="1">
        <v>3163</v>
      </c>
      <c r="M29" s="1">
        <v>2241</v>
      </c>
      <c r="N29" s="1">
        <v>61224</v>
      </c>
      <c r="O29" s="1">
        <v>3456</v>
      </c>
      <c r="P29" s="1">
        <v>3672</v>
      </c>
      <c r="Q29" s="1">
        <v>3875</v>
      </c>
      <c r="R29" s="1">
        <v>3653</v>
      </c>
      <c r="S29" s="1">
        <v>33412</v>
      </c>
      <c r="T29" s="1">
        <v>3094</v>
      </c>
      <c r="U29" s="1">
        <v>3639</v>
      </c>
      <c r="V29" s="1">
        <v>3974</v>
      </c>
      <c r="W29" s="1">
        <v>3620</v>
      </c>
      <c r="X29" s="1">
        <v>42472</v>
      </c>
    </row>
    <row r="30" spans="2:24" s="5" customFormat="1" ht="13.5" customHeight="1">
      <c r="B30" s="20"/>
      <c r="C30" s="24">
        <v>45962</v>
      </c>
      <c r="D30" s="18"/>
      <c r="E30" s="1">
        <v>4568</v>
      </c>
      <c r="F30" s="1">
        <v>5078</v>
      </c>
      <c r="G30" s="1">
        <v>5832</v>
      </c>
      <c r="H30" s="1">
        <v>5120</v>
      </c>
      <c r="I30" s="1">
        <v>23654</v>
      </c>
      <c r="J30" s="1">
        <v>1760</v>
      </c>
      <c r="K30" s="1">
        <v>1998</v>
      </c>
      <c r="L30" s="1">
        <v>2863</v>
      </c>
      <c r="M30" s="1">
        <v>2105</v>
      </c>
      <c r="N30" s="1">
        <v>64119</v>
      </c>
      <c r="O30" s="1">
        <v>3456</v>
      </c>
      <c r="P30" s="1">
        <v>3722</v>
      </c>
      <c r="Q30" s="1">
        <v>3888</v>
      </c>
      <c r="R30" s="1">
        <v>3681</v>
      </c>
      <c r="S30" s="1">
        <v>34826</v>
      </c>
      <c r="T30" s="1">
        <v>3119</v>
      </c>
      <c r="U30" s="1">
        <v>3637</v>
      </c>
      <c r="V30" s="1">
        <v>4086</v>
      </c>
      <c r="W30" s="1">
        <v>3671</v>
      </c>
      <c r="X30" s="1">
        <v>47468</v>
      </c>
    </row>
    <row r="31" spans="2:24" s="5" customFormat="1" ht="13.5" customHeight="1">
      <c r="B31" s="20"/>
      <c r="C31" s="24">
        <v>45992</v>
      </c>
      <c r="D31" s="18"/>
      <c r="E31" s="1">
        <v>4568</v>
      </c>
      <c r="F31" s="1">
        <v>5400</v>
      </c>
      <c r="G31" s="1">
        <v>6296</v>
      </c>
      <c r="H31" s="1">
        <v>5441</v>
      </c>
      <c r="I31" s="1">
        <v>46415</v>
      </c>
      <c r="J31" s="1">
        <v>1814</v>
      </c>
      <c r="K31" s="1">
        <v>2268</v>
      </c>
      <c r="L31" s="1">
        <v>3462</v>
      </c>
      <c r="M31" s="1">
        <v>2420</v>
      </c>
      <c r="N31" s="1">
        <v>93054</v>
      </c>
      <c r="O31" s="1">
        <v>3580</v>
      </c>
      <c r="P31" s="1">
        <v>3839</v>
      </c>
      <c r="Q31" s="1">
        <v>4093</v>
      </c>
      <c r="R31" s="1">
        <v>3813</v>
      </c>
      <c r="S31" s="1">
        <v>93520</v>
      </c>
      <c r="T31" s="1">
        <v>3627</v>
      </c>
      <c r="U31" s="1">
        <v>4053</v>
      </c>
      <c r="V31" s="1">
        <v>4914</v>
      </c>
      <c r="W31" s="1">
        <v>4060</v>
      </c>
      <c r="X31" s="1">
        <v>111980</v>
      </c>
    </row>
    <row r="32" spans="2:24" s="5" customFormat="1" ht="13.5" customHeight="1">
      <c r="B32" s="20" t="s">
        <v>390</v>
      </c>
      <c r="C32" s="24">
        <v>46023</v>
      </c>
      <c r="D32" s="18" t="s">
        <v>427</v>
      </c>
      <c r="E32" s="1">
        <v>4187</v>
      </c>
      <c r="F32" s="1">
        <v>5184</v>
      </c>
      <c r="G32" s="1">
        <v>6059</v>
      </c>
      <c r="H32" s="1">
        <v>5178</v>
      </c>
      <c r="I32" s="1">
        <v>10218</v>
      </c>
      <c r="J32" s="1">
        <v>1728</v>
      </c>
      <c r="K32" s="1">
        <v>1944</v>
      </c>
      <c r="L32" s="1">
        <v>2646</v>
      </c>
      <c r="M32" s="1">
        <v>1992</v>
      </c>
      <c r="N32" s="1">
        <v>45914</v>
      </c>
      <c r="O32" s="1">
        <v>3510</v>
      </c>
      <c r="P32" s="1">
        <v>3643</v>
      </c>
      <c r="Q32" s="1">
        <v>3888</v>
      </c>
      <c r="R32" s="1">
        <v>3686</v>
      </c>
      <c r="S32" s="1">
        <v>19621</v>
      </c>
      <c r="T32" s="1">
        <v>2710</v>
      </c>
      <c r="U32" s="1">
        <v>3637</v>
      </c>
      <c r="V32" s="1">
        <v>4212</v>
      </c>
      <c r="W32" s="1">
        <v>3642</v>
      </c>
      <c r="X32" s="1">
        <v>36454</v>
      </c>
    </row>
    <row r="33" spans="2:24" s="5" customFormat="1" ht="13.5" customHeight="1">
      <c r="B33" s="20"/>
      <c r="C33" s="24">
        <v>46054</v>
      </c>
      <c r="D33" s="18"/>
      <c r="E33" s="1">
        <v>4080</v>
      </c>
      <c r="F33" s="1">
        <v>4860</v>
      </c>
      <c r="G33" s="1">
        <v>5651</v>
      </c>
      <c r="H33" s="1">
        <v>4968</v>
      </c>
      <c r="I33" s="1">
        <v>12442</v>
      </c>
      <c r="J33" s="1">
        <v>1760</v>
      </c>
      <c r="K33" s="1">
        <v>1998</v>
      </c>
      <c r="L33" s="1">
        <v>2872</v>
      </c>
      <c r="M33" s="1">
        <v>2115</v>
      </c>
      <c r="N33" s="1">
        <v>52935</v>
      </c>
      <c r="O33" s="1">
        <v>3533</v>
      </c>
      <c r="P33" s="1">
        <v>3580</v>
      </c>
      <c r="Q33" s="1">
        <v>4014</v>
      </c>
      <c r="R33" s="1">
        <v>3691</v>
      </c>
      <c r="S33" s="1">
        <v>22769</v>
      </c>
      <c r="T33" s="1">
        <v>2956</v>
      </c>
      <c r="U33" s="1">
        <v>3667</v>
      </c>
      <c r="V33" s="1">
        <v>3942</v>
      </c>
      <c r="W33" s="1">
        <v>3620</v>
      </c>
      <c r="X33" s="1">
        <v>33137</v>
      </c>
    </row>
    <row r="34" spans="2:24" s="5" customFormat="1" ht="13.5" customHeight="1">
      <c r="B34" s="20"/>
      <c r="C34" s="24">
        <v>46082</v>
      </c>
      <c r="D34" s="18"/>
      <c r="E34" s="1">
        <v>4428</v>
      </c>
      <c r="F34" s="1">
        <v>4969</v>
      </c>
      <c r="G34" s="1">
        <v>5724</v>
      </c>
      <c r="H34" s="1">
        <v>5016</v>
      </c>
      <c r="I34" s="1">
        <v>20362</v>
      </c>
      <c r="J34" s="1">
        <v>1836</v>
      </c>
      <c r="K34" s="1">
        <v>2052</v>
      </c>
      <c r="L34" s="1">
        <v>3162</v>
      </c>
      <c r="M34" s="1">
        <v>2171</v>
      </c>
      <c r="N34" s="1">
        <v>62773</v>
      </c>
      <c r="O34" s="1">
        <v>3534</v>
      </c>
      <c r="P34" s="1">
        <v>3688</v>
      </c>
      <c r="Q34" s="1">
        <v>3996</v>
      </c>
      <c r="R34" s="1">
        <v>3718</v>
      </c>
      <c r="S34" s="1">
        <v>25687</v>
      </c>
      <c r="T34" s="1">
        <v>3308</v>
      </c>
      <c r="U34" s="1">
        <v>3637</v>
      </c>
      <c r="V34" s="1">
        <v>4158</v>
      </c>
      <c r="W34" s="1">
        <v>3696</v>
      </c>
      <c r="X34" s="1">
        <v>38497</v>
      </c>
    </row>
    <row r="35" spans="2:24" s="5" customFormat="1" ht="13.5" customHeight="1">
      <c r="B35" s="20"/>
      <c r="C35" s="24">
        <v>46113</v>
      </c>
      <c r="D35" s="18"/>
      <c r="E35" s="1">
        <v>4677</v>
      </c>
      <c r="F35" s="1">
        <v>4968</v>
      </c>
      <c r="G35" s="1">
        <v>5718</v>
      </c>
      <c r="H35" s="1">
        <v>5121</v>
      </c>
      <c r="I35" s="1">
        <v>25255</v>
      </c>
      <c r="J35" s="1">
        <v>1944</v>
      </c>
      <c r="K35" s="1">
        <v>2268</v>
      </c>
      <c r="L35" s="1">
        <v>3672</v>
      </c>
      <c r="M35" s="1">
        <v>2509</v>
      </c>
      <c r="N35" s="1">
        <v>70557</v>
      </c>
      <c r="O35" s="1">
        <v>3752</v>
      </c>
      <c r="P35" s="1">
        <v>3913</v>
      </c>
      <c r="Q35" s="1">
        <v>4056</v>
      </c>
      <c r="R35" s="1">
        <v>3913</v>
      </c>
      <c r="S35" s="1">
        <v>33775</v>
      </c>
      <c r="T35" s="1">
        <v>3338</v>
      </c>
      <c r="U35" s="1">
        <v>3688</v>
      </c>
      <c r="V35" s="1">
        <v>4039</v>
      </c>
      <c r="W35" s="1">
        <v>3690</v>
      </c>
      <c r="X35" s="1">
        <v>42064</v>
      </c>
    </row>
    <row r="36" spans="2:24" s="5" customFormat="1" ht="13.5" customHeight="1">
      <c r="B36" s="20"/>
      <c r="C36" s="24">
        <v>46143</v>
      </c>
      <c r="D36" s="18"/>
      <c r="E36" s="1">
        <v>5227</v>
      </c>
      <c r="F36" s="1">
        <v>5567</v>
      </c>
      <c r="G36" s="1">
        <v>6187</v>
      </c>
      <c r="H36" s="1">
        <v>5595</v>
      </c>
      <c r="I36" s="1">
        <v>15185</v>
      </c>
      <c r="J36" s="1">
        <v>1998</v>
      </c>
      <c r="K36" s="1">
        <v>2177</v>
      </c>
      <c r="L36" s="1">
        <v>2866</v>
      </c>
      <c r="M36" s="1">
        <v>2266</v>
      </c>
      <c r="N36" s="1">
        <v>60039</v>
      </c>
      <c r="O36" s="1">
        <v>3694</v>
      </c>
      <c r="P36" s="1">
        <v>3956</v>
      </c>
      <c r="Q36" s="1">
        <v>4222</v>
      </c>
      <c r="R36" s="1">
        <v>3992</v>
      </c>
      <c r="S36" s="1">
        <v>30525</v>
      </c>
      <c r="T36" s="1">
        <v>2916</v>
      </c>
      <c r="U36" s="1">
        <v>3688</v>
      </c>
      <c r="V36" s="1">
        <v>4064</v>
      </c>
      <c r="W36" s="1">
        <v>3648</v>
      </c>
      <c r="X36" s="1">
        <v>36408</v>
      </c>
    </row>
    <row r="37" spans="2:24" s="5" customFormat="1" ht="13.5" customHeight="1">
      <c r="B37" s="23"/>
      <c r="C37" s="25">
        <v>46174</v>
      </c>
      <c r="D37" s="19"/>
      <c r="E37" s="2">
        <v>4910</v>
      </c>
      <c r="F37" s="2">
        <v>5323</v>
      </c>
      <c r="G37" s="2">
        <v>6049</v>
      </c>
      <c r="H37" s="2">
        <v>5348</v>
      </c>
      <c r="I37" s="2">
        <v>18670</v>
      </c>
      <c r="J37" s="2">
        <v>2030</v>
      </c>
      <c r="K37" s="2">
        <v>2160</v>
      </c>
      <c r="L37" s="2">
        <v>2700</v>
      </c>
      <c r="M37" s="2">
        <v>2222</v>
      </c>
      <c r="N37" s="2">
        <v>55338</v>
      </c>
      <c r="O37" s="2">
        <v>3737</v>
      </c>
      <c r="P37" s="2">
        <v>3899</v>
      </c>
      <c r="Q37" s="2">
        <v>4144</v>
      </c>
      <c r="R37" s="2">
        <v>3905</v>
      </c>
      <c r="S37" s="2">
        <v>23160</v>
      </c>
      <c r="T37" s="2">
        <v>3024</v>
      </c>
      <c r="U37" s="2">
        <v>3688</v>
      </c>
      <c r="V37" s="2">
        <v>3943</v>
      </c>
      <c r="W37" s="2">
        <v>3643</v>
      </c>
      <c r="X37" s="2">
        <v>34808</v>
      </c>
    </row>
    <row r="38" spans="2:24" ht="4.5" customHeight="1"/>
    <row r="39" spans="2:24">
      <c r="B39" s="89" t="s">
        <v>147</v>
      </c>
      <c r="C39" s="52" t="s">
        <v>445</v>
      </c>
    </row>
    <row r="40" spans="2:24">
      <c r="B40" s="160" t="s">
        <v>479</v>
      </c>
      <c r="C40" s="52" t="s">
        <v>64</v>
      </c>
    </row>
    <row r="41" spans="2:24">
      <c r="B41" s="160" t="s">
        <v>339</v>
      </c>
      <c r="C41" s="52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21" customWidth="1"/>
    <col min="2" max="2" width="6.625" style="221" customWidth="1"/>
    <col min="3" max="4" width="3.875" style="221" customWidth="1"/>
    <col min="5" max="8" width="7.5" style="221" customWidth="1"/>
    <col min="9" max="9" width="8.375" style="221" customWidth="1"/>
    <col min="10" max="13" width="7.5" style="221" customWidth="1"/>
    <col min="14" max="14" width="8.375" style="221" customWidth="1"/>
    <col min="15" max="18" width="7.5" style="221" customWidth="1"/>
    <col min="19" max="19" width="8.375" style="221" customWidth="1"/>
    <col min="20" max="23" width="7.5" style="221" customWidth="1"/>
    <col min="24" max="24" width="8.375" style="221" customWidth="1"/>
    <col min="25" max="16384" width="7.5" style="221"/>
  </cols>
  <sheetData>
    <row r="1" spans="2:24" ht="15" customHeight="1"/>
    <row r="2" spans="2:24" ht="12" customHeight="1"/>
    <row r="3" spans="2:24" ht="12" customHeight="1">
      <c r="B3" s="221" t="s">
        <v>203</v>
      </c>
    </row>
    <row r="4" spans="2:24" ht="12" customHeight="1">
      <c r="X4" s="298" t="s">
        <v>328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73"/>
      <c r="C6" s="433" t="s">
        <v>156</v>
      </c>
      <c r="D6" s="435"/>
      <c r="E6" s="447" t="s">
        <v>66</v>
      </c>
      <c r="F6" s="448"/>
      <c r="G6" s="448"/>
      <c r="H6" s="448"/>
      <c r="I6" s="449"/>
      <c r="J6" s="447" t="s">
        <v>179</v>
      </c>
      <c r="K6" s="448"/>
      <c r="L6" s="448"/>
      <c r="M6" s="448"/>
      <c r="N6" s="449"/>
      <c r="O6" s="447" t="s">
        <v>320</v>
      </c>
      <c r="P6" s="448"/>
      <c r="Q6" s="448"/>
      <c r="R6" s="448"/>
      <c r="S6" s="449"/>
      <c r="T6" s="447" t="s">
        <v>123</v>
      </c>
      <c r="U6" s="448"/>
      <c r="V6" s="448"/>
      <c r="W6" s="448"/>
      <c r="X6" s="449"/>
    </row>
    <row r="7" spans="2:24" s="52" customFormat="1" ht="13.5" customHeight="1">
      <c r="B7" s="104" t="s">
        <v>206</v>
      </c>
      <c r="C7" s="103"/>
      <c r="D7" s="108"/>
      <c r="E7" s="51" t="s">
        <v>290</v>
      </c>
      <c r="F7" s="16" t="s">
        <v>215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215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215</v>
      </c>
      <c r="Q7" s="48" t="s">
        <v>90</v>
      </c>
      <c r="R7" s="16" t="s">
        <v>118</v>
      </c>
      <c r="S7" s="16" t="s">
        <v>474</v>
      </c>
      <c r="T7" s="51" t="s">
        <v>290</v>
      </c>
      <c r="U7" s="16" t="s">
        <v>215</v>
      </c>
      <c r="V7" s="48" t="s">
        <v>90</v>
      </c>
      <c r="W7" s="16" t="s">
        <v>118</v>
      </c>
      <c r="X7" s="16" t="s">
        <v>474</v>
      </c>
    </row>
    <row r="8" spans="2:24" s="52" customFormat="1" ht="13.5" customHeight="1">
      <c r="B8" s="101"/>
      <c r="C8" s="30"/>
      <c r="D8" s="105"/>
      <c r="E8" s="50" t="s">
        <v>284</v>
      </c>
      <c r="F8" s="15" t="s">
        <v>473</v>
      </c>
      <c r="G8" s="49" t="s">
        <v>284</v>
      </c>
      <c r="H8" s="15" t="s">
        <v>334</v>
      </c>
      <c r="I8" s="15" t="s">
        <v>215</v>
      </c>
      <c r="J8" s="50" t="s">
        <v>284</v>
      </c>
      <c r="K8" s="15" t="s">
        <v>473</v>
      </c>
      <c r="L8" s="49" t="s">
        <v>284</v>
      </c>
      <c r="M8" s="15" t="s">
        <v>334</v>
      </c>
      <c r="N8" s="15" t="s">
        <v>215</v>
      </c>
      <c r="O8" s="50" t="s">
        <v>284</v>
      </c>
      <c r="P8" s="15" t="s">
        <v>473</v>
      </c>
      <c r="Q8" s="49" t="s">
        <v>284</v>
      </c>
      <c r="R8" s="15" t="s">
        <v>334</v>
      </c>
      <c r="S8" s="15" t="s">
        <v>215</v>
      </c>
      <c r="T8" s="50" t="s">
        <v>284</v>
      </c>
      <c r="U8" s="15" t="s">
        <v>473</v>
      </c>
      <c r="V8" s="49" t="s">
        <v>284</v>
      </c>
      <c r="W8" s="15" t="s">
        <v>334</v>
      </c>
      <c r="X8" s="15" t="s">
        <v>215</v>
      </c>
    </row>
    <row r="9" spans="2:24" s="52" customFormat="1" ht="13.5" customHeight="1">
      <c r="B9" s="20" t="s">
        <v>26</v>
      </c>
      <c r="C9" s="24">
        <v>45809</v>
      </c>
      <c r="D9" s="18" t="s">
        <v>427</v>
      </c>
      <c r="E9" s="1">
        <v>3221</v>
      </c>
      <c r="F9" s="1">
        <v>3456</v>
      </c>
      <c r="G9" s="1">
        <v>3780</v>
      </c>
      <c r="H9" s="1">
        <v>3438</v>
      </c>
      <c r="I9" s="1">
        <v>13059</v>
      </c>
      <c r="J9" s="1">
        <v>3348</v>
      </c>
      <c r="K9" s="1">
        <v>3672</v>
      </c>
      <c r="L9" s="1">
        <v>3996</v>
      </c>
      <c r="M9" s="1">
        <v>3669</v>
      </c>
      <c r="N9" s="1">
        <v>10804</v>
      </c>
      <c r="O9" s="1">
        <v>3780</v>
      </c>
      <c r="P9" s="1">
        <v>3978</v>
      </c>
      <c r="Q9" s="1">
        <v>4104</v>
      </c>
      <c r="R9" s="1">
        <v>3940</v>
      </c>
      <c r="S9" s="1">
        <v>15056</v>
      </c>
      <c r="T9" s="1">
        <v>2916</v>
      </c>
      <c r="U9" s="1">
        <v>3240</v>
      </c>
      <c r="V9" s="1">
        <v>3348</v>
      </c>
      <c r="W9" s="1">
        <v>3205</v>
      </c>
      <c r="X9" s="1">
        <v>15591</v>
      </c>
    </row>
    <row r="10" spans="2:24" s="52" customFormat="1" ht="13.5" customHeight="1">
      <c r="B10" s="20"/>
      <c r="C10" s="24">
        <v>45839</v>
      </c>
      <c r="D10" s="18"/>
      <c r="E10" s="1">
        <v>3240</v>
      </c>
      <c r="F10" s="1">
        <v>3456</v>
      </c>
      <c r="G10" s="1">
        <v>3996</v>
      </c>
      <c r="H10" s="1">
        <v>3520</v>
      </c>
      <c r="I10" s="1">
        <v>13560</v>
      </c>
      <c r="J10" s="1">
        <v>3320</v>
      </c>
      <c r="K10" s="1">
        <v>3456</v>
      </c>
      <c r="L10" s="1">
        <v>3888</v>
      </c>
      <c r="M10" s="1">
        <v>3507</v>
      </c>
      <c r="N10" s="1">
        <v>14816</v>
      </c>
      <c r="O10" s="1">
        <v>3564</v>
      </c>
      <c r="P10" s="1">
        <v>3877</v>
      </c>
      <c r="Q10" s="1">
        <v>4104</v>
      </c>
      <c r="R10" s="1">
        <v>3855</v>
      </c>
      <c r="S10" s="1">
        <v>17620</v>
      </c>
      <c r="T10" s="1">
        <v>2754</v>
      </c>
      <c r="U10" s="1">
        <v>3024</v>
      </c>
      <c r="V10" s="1">
        <v>3320</v>
      </c>
      <c r="W10" s="1">
        <v>2997</v>
      </c>
      <c r="X10" s="1">
        <v>20066</v>
      </c>
    </row>
    <row r="11" spans="2:24" s="52" customFormat="1" ht="13.5" customHeight="1">
      <c r="B11" s="20"/>
      <c r="C11" s="24">
        <v>45870</v>
      </c>
      <c r="D11" s="18"/>
      <c r="E11" s="1">
        <v>3294</v>
      </c>
      <c r="F11" s="1">
        <v>3480</v>
      </c>
      <c r="G11" s="1">
        <v>3888</v>
      </c>
      <c r="H11" s="1">
        <v>3538</v>
      </c>
      <c r="I11" s="1">
        <v>15939</v>
      </c>
      <c r="J11" s="1">
        <v>3320</v>
      </c>
      <c r="K11" s="1">
        <v>3618</v>
      </c>
      <c r="L11" s="1">
        <v>3942</v>
      </c>
      <c r="M11" s="1">
        <v>3618</v>
      </c>
      <c r="N11" s="1">
        <v>15148</v>
      </c>
      <c r="O11" s="1">
        <v>3672</v>
      </c>
      <c r="P11" s="1">
        <v>3672</v>
      </c>
      <c r="Q11" s="1">
        <v>3996</v>
      </c>
      <c r="R11" s="1">
        <v>3784</v>
      </c>
      <c r="S11" s="1">
        <v>21497</v>
      </c>
      <c r="T11" s="1">
        <v>2780</v>
      </c>
      <c r="U11" s="1">
        <v>3132</v>
      </c>
      <c r="V11" s="1">
        <v>3456</v>
      </c>
      <c r="W11" s="1">
        <v>3128</v>
      </c>
      <c r="X11" s="1">
        <v>19473</v>
      </c>
    </row>
    <row r="12" spans="2:24" s="52" customFormat="1" ht="13.5" customHeight="1">
      <c r="B12" s="20"/>
      <c r="C12" s="24">
        <v>45901</v>
      </c>
      <c r="D12" s="18"/>
      <c r="E12" s="1">
        <v>3240</v>
      </c>
      <c r="F12" s="1">
        <v>3456</v>
      </c>
      <c r="G12" s="1">
        <v>3974</v>
      </c>
      <c r="H12" s="1">
        <v>3515</v>
      </c>
      <c r="I12" s="1">
        <v>14064</v>
      </c>
      <c r="J12" s="1">
        <v>3320</v>
      </c>
      <c r="K12" s="1">
        <v>3564</v>
      </c>
      <c r="L12" s="1">
        <v>3888</v>
      </c>
      <c r="M12" s="1">
        <v>3560</v>
      </c>
      <c r="N12" s="1">
        <v>14724</v>
      </c>
      <c r="O12" s="1">
        <v>3618</v>
      </c>
      <c r="P12" s="1">
        <v>3780</v>
      </c>
      <c r="Q12" s="1">
        <v>3996</v>
      </c>
      <c r="R12" s="1">
        <v>3799</v>
      </c>
      <c r="S12" s="1">
        <v>18201</v>
      </c>
      <c r="T12" s="1">
        <v>2808</v>
      </c>
      <c r="U12" s="1">
        <v>3132</v>
      </c>
      <c r="V12" s="1">
        <v>3348</v>
      </c>
      <c r="W12" s="1">
        <v>3123</v>
      </c>
      <c r="X12" s="1">
        <v>19345</v>
      </c>
    </row>
    <row r="13" spans="2:24" s="52" customFormat="1" ht="13.5" customHeight="1">
      <c r="B13" s="20"/>
      <c r="C13" s="24">
        <v>45931</v>
      </c>
      <c r="D13" s="18"/>
      <c r="E13" s="1">
        <v>3240</v>
      </c>
      <c r="F13" s="1">
        <v>3456</v>
      </c>
      <c r="G13" s="1">
        <v>3996</v>
      </c>
      <c r="H13" s="1">
        <v>3533</v>
      </c>
      <c r="I13" s="1">
        <v>14926</v>
      </c>
      <c r="J13" s="1">
        <v>3320</v>
      </c>
      <c r="K13" s="1">
        <v>3564</v>
      </c>
      <c r="L13" s="1">
        <v>3803</v>
      </c>
      <c r="M13" s="1">
        <v>3559</v>
      </c>
      <c r="N13" s="1">
        <v>14376</v>
      </c>
      <c r="O13" s="1">
        <v>3564</v>
      </c>
      <c r="P13" s="1">
        <v>3780</v>
      </c>
      <c r="Q13" s="1">
        <v>3996</v>
      </c>
      <c r="R13" s="1">
        <v>3813</v>
      </c>
      <c r="S13" s="1">
        <v>15984</v>
      </c>
      <c r="T13" s="1">
        <v>2992</v>
      </c>
      <c r="U13" s="1">
        <v>3240</v>
      </c>
      <c r="V13" s="1">
        <v>3402</v>
      </c>
      <c r="W13" s="1">
        <v>3227</v>
      </c>
      <c r="X13" s="1">
        <v>16707</v>
      </c>
    </row>
    <row r="14" spans="2:24" s="52" customFormat="1" ht="13.5" customHeight="1">
      <c r="B14" s="20"/>
      <c r="C14" s="24">
        <v>45962</v>
      </c>
      <c r="D14" s="18"/>
      <c r="E14" s="1">
        <v>3348</v>
      </c>
      <c r="F14" s="1">
        <v>3564</v>
      </c>
      <c r="G14" s="1">
        <v>3996</v>
      </c>
      <c r="H14" s="1">
        <v>3596</v>
      </c>
      <c r="I14" s="1">
        <v>15974</v>
      </c>
      <c r="J14" s="1">
        <v>3320</v>
      </c>
      <c r="K14" s="1">
        <v>3564</v>
      </c>
      <c r="L14" s="1">
        <v>3888</v>
      </c>
      <c r="M14" s="1">
        <v>3583</v>
      </c>
      <c r="N14" s="1">
        <v>14086</v>
      </c>
      <c r="O14" s="1">
        <v>3564</v>
      </c>
      <c r="P14" s="1">
        <v>3780</v>
      </c>
      <c r="Q14" s="1">
        <v>3996</v>
      </c>
      <c r="R14" s="1">
        <v>3786</v>
      </c>
      <c r="S14" s="1">
        <v>19060</v>
      </c>
      <c r="T14" s="1">
        <v>3024</v>
      </c>
      <c r="U14" s="1">
        <v>3258</v>
      </c>
      <c r="V14" s="1">
        <v>3672</v>
      </c>
      <c r="W14" s="1">
        <v>3273</v>
      </c>
      <c r="X14" s="1">
        <v>19359</v>
      </c>
    </row>
    <row r="15" spans="2:24" s="52" customFormat="1" ht="13.5" customHeight="1">
      <c r="B15" s="20"/>
      <c r="C15" s="24">
        <v>45992</v>
      </c>
      <c r="D15" s="18"/>
      <c r="E15" s="1">
        <v>3553</v>
      </c>
      <c r="F15" s="1">
        <v>3780</v>
      </c>
      <c r="G15" s="1">
        <v>4104</v>
      </c>
      <c r="H15" s="1">
        <v>3803</v>
      </c>
      <c r="I15" s="1">
        <v>31892</v>
      </c>
      <c r="J15" s="1">
        <v>3564</v>
      </c>
      <c r="K15" s="1">
        <v>3888</v>
      </c>
      <c r="L15" s="1">
        <v>4104</v>
      </c>
      <c r="M15" s="1">
        <v>3817</v>
      </c>
      <c r="N15" s="1">
        <v>22745</v>
      </c>
      <c r="O15" s="1">
        <v>3672</v>
      </c>
      <c r="P15" s="1">
        <v>3942</v>
      </c>
      <c r="Q15" s="1">
        <v>4104</v>
      </c>
      <c r="R15" s="1">
        <v>3943</v>
      </c>
      <c r="S15" s="1">
        <v>34270</v>
      </c>
      <c r="T15" s="1">
        <v>3413</v>
      </c>
      <c r="U15" s="1">
        <v>3726</v>
      </c>
      <c r="V15" s="1">
        <v>3985</v>
      </c>
      <c r="W15" s="1">
        <v>3702</v>
      </c>
      <c r="X15" s="1">
        <v>37617</v>
      </c>
    </row>
    <row r="16" spans="2:24" s="52" customFormat="1" ht="13.5" customHeight="1">
      <c r="B16" s="20" t="s">
        <v>390</v>
      </c>
      <c r="C16" s="24">
        <v>46023</v>
      </c>
      <c r="D16" s="18" t="s">
        <v>427</v>
      </c>
      <c r="E16" s="1">
        <v>3564</v>
      </c>
      <c r="F16" s="1">
        <v>3780</v>
      </c>
      <c r="G16" s="1">
        <v>4010</v>
      </c>
      <c r="H16" s="1">
        <v>3797</v>
      </c>
      <c r="I16" s="1">
        <v>10330</v>
      </c>
      <c r="J16" s="1">
        <v>3564</v>
      </c>
      <c r="K16" s="1">
        <v>3888</v>
      </c>
      <c r="L16" s="1">
        <v>4104</v>
      </c>
      <c r="M16" s="1">
        <v>3850</v>
      </c>
      <c r="N16" s="1">
        <v>7513</v>
      </c>
      <c r="O16" s="1">
        <v>3834</v>
      </c>
      <c r="P16" s="1">
        <v>3996</v>
      </c>
      <c r="Q16" s="1">
        <v>4104</v>
      </c>
      <c r="R16" s="1">
        <v>3987</v>
      </c>
      <c r="S16" s="1">
        <v>9716</v>
      </c>
      <c r="T16" s="1">
        <v>3240</v>
      </c>
      <c r="U16" s="1">
        <v>3402</v>
      </c>
      <c r="V16" s="1">
        <v>3758</v>
      </c>
      <c r="W16" s="1">
        <v>3437</v>
      </c>
      <c r="X16" s="1">
        <v>10420</v>
      </c>
    </row>
    <row r="17" spans="2:24" s="52" customFormat="1" ht="13.5" customHeight="1">
      <c r="B17" s="20"/>
      <c r="C17" s="24">
        <v>46054</v>
      </c>
      <c r="D17" s="18"/>
      <c r="E17" s="1">
        <v>3348</v>
      </c>
      <c r="F17" s="1">
        <v>3672</v>
      </c>
      <c r="G17" s="1">
        <v>4050</v>
      </c>
      <c r="H17" s="1">
        <v>3670</v>
      </c>
      <c r="I17" s="1">
        <v>10680</v>
      </c>
      <c r="J17" s="1">
        <v>3564</v>
      </c>
      <c r="K17" s="1">
        <v>3780</v>
      </c>
      <c r="L17" s="1">
        <v>3996</v>
      </c>
      <c r="M17" s="1">
        <v>3781</v>
      </c>
      <c r="N17" s="1">
        <v>11048</v>
      </c>
      <c r="O17" s="1">
        <v>3780</v>
      </c>
      <c r="P17" s="1">
        <v>3958</v>
      </c>
      <c r="Q17" s="1">
        <v>4104</v>
      </c>
      <c r="R17" s="1">
        <v>3956</v>
      </c>
      <c r="S17" s="1">
        <v>14187</v>
      </c>
      <c r="T17" s="1">
        <v>3132</v>
      </c>
      <c r="U17" s="1">
        <v>3348</v>
      </c>
      <c r="V17" s="1">
        <v>3564</v>
      </c>
      <c r="W17" s="1">
        <v>3394</v>
      </c>
      <c r="X17" s="1">
        <v>14172</v>
      </c>
    </row>
    <row r="18" spans="2:24" s="52" customFormat="1" ht="13.5" customHeight="1">
      <c r="B18" s="20"/>
      <c r="C18" s="24">
        <v>46082</v>
      </c>
      <c r="D18" s="18"/>
      <c r="E18" s="1">
        <v>3369</v>
      </c>
      <c r="F18" s="1">
        <v>3672</v>
      </c>
      <c r="G18" s="1">
        <v>3996</v>
      </c>
      <c r="H18" s="1">
        <v>3697</v>
      </c>
      <c r="I18" s="1">
        <v>13730</v>
      </c>
      <c r="J18" s="1">
        <v>3510</v>
      </c>
      <c r="K18" s="1">
        <v>3737</v>
      </c>
      <c r="L18" s="1">
        <v>3964</v>
      </c>
      <c r="M18" s="1">
        <v>3729</v>
      </c>
      <c r="N18" s="1">
        <v>12910</v>
      </c>
      <c r="O18" s="1">
        <v>3780</v>
      </c>
      <c r="P18" s="1">
        <v>3977</v>
      </c>
      <c r="Q18" s="1">
        <v>4104</v>
      </c>
      <c r="R18" s="1">
        <v>3952</v>
      </c>
      <c r="S18" s="1">
        <v>16327</v>
      </c>
      <c r="T18" s="1">
        <v>3036</v>
      </c>
      <c r="U18" s="1">
        <v>3348</v>
      </c>
      <c r="V18" s="1">
        <v>3456</v>
      </c>
      <c r="W18" s="1">
        <v>3342</v>
      </c>
      <c r="X18" s="1">
        <v>16762</v>
      </c>
    </row>
    <row r="19" spans="2:24" s="52" customFormat="1" ht="13.5" customHeight="1">
      <c r="B19" s="20"/>
      <c r="C19" s="24">
        <v>46113</v>
      </c>
      <c r="D19" s="18"/>
      <c r="E19" s="1">
        <v>3564</v>
      </c>
      <c r="F19" s="1">
        <v>3780</v>
      </c>
      <c r="G19" s="1">
        <v>4104</v>
      </c>
      <c r="H19" s="1">
        <v>3792</v>
      </c>
      <c r="I19" s="1">
        <v>16260</v>
      </c>
      <c r="J19" s="1">
        <v>3672</v>
      </c>
      <c r="K19" s="1">
        <v>3780</v>
      </c>
      <c r="L19" s="1">
        <v>4104</v>
      </c>
      <c r="M19" s="1">
        <v>3807</v>
      </c>
      <c r="N19" s="1">
        <v>13682</v>
      </c>
      <c r="O19" s="1">
        <v>3783</v>
      </c>
      <c r="P19" s="1">
        <v>3934</v>
      </c>
      <c r="Q19" s="1">
        <v>4144</v>
      </c>
      <c r="R19" s="1">
        <v>3957</v>
      </c>
      <c r="S19" s="1">
        <v>21018</v>
      </c>
      <c r="T19" s="1">
        <v>3240</v>
      </c>
      <c r="U19" s="1">
        <v>3456</v>
      </c>
      <c r="V19" s="1">
        <v>3624</v>
      </c>
      <c r="W19" s="1">
        <v>3426</v>
      </c>
      <c r="X19" s="1">
        <v>18120</v>
      </c>
    </row>
    <row r="20" spans="2:24" s="52" customFormat="1" ht="13.5" customHeight="1">
      <c r="B20" s="20"/>
      <c r="C20" s="24">
        <v>46143</v>
      </c>
      <c r="D20" s="18"/>
      <c r="E20" s="1">
        <v>3618</v>
      </c>
      <c r="F20" s="1">
        <v>3888</v>
      </c>
      <c r="G20" s="1">
        <v>4104</v>
      </c>
      <c r="H20" s="1">
        <v>3869</v>
      </c>
      <c r="I20" s="1">
        <v>16630</v>
      </c>
      <c r="J20" s="1">
        <v>3780</v>
      </c>
      <c r="K20" s="1">
        <v>3966</v>
      </c>
      <c r="L20" s="1">
        <v>4180</v>
      </c>
      <c r="M20" s="1">
        <v>3979</v>
      </c>
      <c r="N20" s="1">
        <v>12341</v>
      </c>
      <c r="O20" s="1">
        <v>3888</v>
      </c>
      <c r="P20" s="1">
        <v>4104</v>
      </c>
      <c r="Q20" s="1">
        <v>4320</v>
      </c>
      <c r="R20" s="1">
        <v>4075</v>
      </c>
      <c r="S20" s="1">
        <v>17465</v>
      </c>
      <c r="T20" s="1">
        <v>3240</v>
      </c>
      <c r="U20" s="1">
        <v>3456</v>
      </c>
      <c r="V20" s="1">
        <v>3618</v>
      </c>
      <c r="W20" s="1">
        <v>3461</v>
      </c>
      <c r="X20" s="1">
        <v>20663</v>
      </c>
    </row>
    <row r="21" spans="2:24" s="52" customFormat="1" ht="13.5" customHeight="1">
      <c r="B21" s="23"/>
      <c r="C21" s="25">
        <v>46174</v>
      </c>
      <c r="D21" s="19"/>
      <c r="E21" s="2">
        <v>3456</v>
      </c>
      <c r="F21" s="2">
        <v>3821</v>
      </c>
      <c r="G21" s="2">
        <v>4104</v>
      </c>
      <c r="H21" s="2">
        <v>3812</v>
      </c>
      <c r="I21" s="2">
        <v>17903</v>
      </c>
      <c r="J21" s="2">
        <v>3888</v>
      </c>
      <c r="K21" s="2">
        <v>3996</v>
      </c>
      <c r="L21" s="2">
        <v>4158</v>
      </c>
      <c r="M21" s="2">
        <v>4026</v>
      </c>
      <c r="N21" s="2">
        <v>13816</v>
      </c>
      <c r="O21" s="2">
        <v>4094</v>
      </c>
      <c r="P21" s="2">
        <v>4158</v>
      </c>
      <c r="Q21" s="2">
        <v>4320</v>
      </c>
      <c r="R21" s="2">
        <v>4181</v>
      </c>
      <c r="S21" s="2">
        <v>16790</v>
      </c>
      <c r="T21" s="2">
        <v>3240</v>
      </c>
      <c r="U21" s="2">
        <v>3532</v>
      </c>
      <c r="V21" s="2">
        <v>3780</v>
      </c>
      <c r="W21" s="2">
        <v>3500</v>
      </c>
      <c r="X21" s="2">
        <v>18234</v>
      </c>
    </row>
    <row r="22" spans="2:24" ht="12.75" customHeight="1">
      <c r="B22" s="173"/>
      <c r="C22" s="433" t="s">
        <v>156</v>
      </c>
      <c r="D22" s="435"/>
      <c r="E22" s="447" t="s">
        <v>225</v>
      </c>
      <c r="F22" s="448"/>
      <c r="G22" s="448"/>
      <c r="H22" s="448"/>
      <c r="I22" s="449"/>
      <c r="J22" s="450"/>
      <c r="K22" s="451"/>
      <c r="L22" s="451"/>
      <c r="M22" s="451"/>
      <c r="N22" s="451"/>
      <c r="O22" s="451"/>
      <c r="P22" s="451"/>
      <c r="Q22" s="451"/>
      <c r="R22" s="451"/>
      <c r="S22" s="451"/>
    </row>
    <row r="23" spans="2:24" s="52" customFormat="1" ht="13.5" customHeight="1">
      <c r="B23" s="104" t="s">
        <v>206</v>
      </c>
      <c r="C23" s="103"/>
      <c r="D23" s="108"/>
      <c r="E23" s="51" t="s">
        <v>290</v>
      </c>
      <c r="F23" s="16" t="s">
        <v>215</v>
      </c>
      <c r="G23" s="48" t="s">
        <v>90</v>
      </c>
      <c r="H23" s="16" t="s">
        <v>118</v>
      </c>
      <c r="I23" s="16" t="s">
        <v>474</v>
      </c>
      <c r="J23" s="152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2:24" s="52" customFormat="1" ht="13.5" customHeight="1">
      <c r="B24" s="101"/>
      <c r="C24" s="30"/>
      <c r="D24" s="105"/>
      <c r="E24" s="50" t="s">
        <v>284</v>
      </c>
      <c r="F24" s="15" t="s">
        <v>473</v>
      </c>
      <c r="G24" s="49" t="s">
        <v>284</v>
      </c>
      <c r="H24" s="15" t="s">
        <v>334</v>
      </c>
      <c r="I24" s="15" t="s">
        <v>215</v>
      </c>
      <c r="J24" s="152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2:24" s="52" customFormat="1" ht="13.5" customHeight="1">
      <c r="B25" s="20" t="s">
        <v>26</v>
      </c>
      <c r="C25" s="24">
        <v>45809</v>
      </c>
      <c r="D25" s="18" t="s">
        <v>427</v>
      </c>
      <c r="E25" s="1">
        <v>1944</v>
      </c>
      <c r="F25" s="1">
        <v>1984</v>
      </c>
      <c r="G25" s="1">
        <v>2052</v>
      </c>
      <c r="H25" s="1">
        <v>1980</v>
      </c>
      <c r="I25" s="1">
        <v>21655</v>
      </c>
      <c r="J25" s="163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2" customFormat="1" ht="13.5" customHeight="1">
      <c r="B26" s="20"/>
      <c r="C26" s="24">
        <v>45839</v>
      </c>
      <c r="D26" s="18"/>
      <c r="E26" s="1">
        <v>1927</v>
      </c>
      <c r="F26" s="1">
        <v>1944</v>
      </c>
      <c r="G26" s="1">
        <v>2002</v>
      </c>
      <c r="H26" s="1">
        <v>1961</v>
      </c>
      <c r="I26" s="1">
        <v>17276</v>
      </c>
      <c r="J26" s="163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2" customFormat="1" ht="13.5" customHeight="1">
      <c r="B27" s="20"/>
      <c r="C27" s="24">
        <v>45870</v>
      </c>
      <c r="D27" s="18"/>
      <c r="E27" s="1">
        <v>1890</v>
      </c>
      <c r="F27" s="1">
        <v>1944</v>
      </c>
      <c r="G27" s="1">
        <v>2020</v>
      </c>
      <c r="H27" s="1">
        <v>1959</v>
      </c>
      <c r="I27" s="1">
        <v>19311</v>
      </c>
      <c r="J27" s="163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2" customFormat="1" ht="13.5" customHeight="1">
      <c r="B28" s="20"/>
      <c r="C28" s="24">
        <v>45901</v>
      </c>
      <c r="D28" s="18"/>
      <c r="E28" s="1">
        <v>1890</v>
      </c>
      <c r="F28" s="1">
        <v>1944</v>
      </c>
      <c r="G28" s="1">
        <v>1950</v>
      </c>
      <c r="H28" s="1">
        <v>1929</v>
      </c>
      <c r="I28" s="1">
        <v>21043</v>
      </c>
      <c r="J28" s="163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2" customFormat="1" ht="13.5" customHeight="1">
      <c r="B29" s="20"/>
      <c r="C29" s="24">
        <v>45931</v>
      </c>
      <c r="D29" s="18"/>
      <c r="E29" s="1">
        <v>1858</v>
      </c>
      <c r="F29" s="1">
        <v>1944</v>
      </c>
      <c r="G29" s="1">
        <v>1973</v>
      </c>
      <c r="H29" s="1">
        <v>1931</v>
      </c>
      <c r="I29" s="1">
        <v>19098</v>
      </c>
      <c r="J29" s="163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2" customFormat="1" ht="13.5" customHeight="1">
      <c r="B30" s="20"/>
      <c r="C30" s="24">
        <v>45962</v>
      </c>
      <c r="D30" s="18"/>
      <c r="E30" s="1">
        <v>1922</v>
      </c>
      <c r="F30" s="1">
        <v>1944</v>
      </c>
      <c r="G30" s="1">
        <v>1998</v>
      </c>
      <c r="H30" s="1">
        <v>1946</v>
      </c>
      <c r="I30" s="1">
        <v>22209</v>
      </c>
      <c r="J30" s="163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2" customFormat="1" ht="13.5" customHeight="1">
      <c r="B31" s="20"/>
      <c r="C31" s="24">
        <v>45992</v>
      </c>
      <c r="D31" s="18"/>
      <c r="E31" s="1">
        <v>1944</v>
      </c>
      <c r="F31" s="1">
        <v>1998</v>
      </c>
      <c r="G31" s="1">
        <v>2052</v>
      </c>
      <c r="H31" s="1">
        <v>1992</v>
      </c>
      <c r="I31" s="1">
        <v>19688</v>
      </c>
      <c r="J31" s="163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2" customFormat="1" ht="13.5" customHeight="1">
      <c r="B32" s="20" t="s">
        <v>390</v>
      </c>
      <c r="C32" s="24">
        <v>46023</v>
      </c>
      <c r="D32" s="18" t="s">
        <v>427</v>
      </c>
      <c r="E32" s="1">
        <v>1944</v>
      </c>
      <c r="F32" s="1">
        <v>1944</v>
      </c>
      <c r="G32" s="1">
        <v>1998</v>
      </c>
      <c r="H32" s="1">
        <v>1957</v>
      </c>
      <c r="I32" s="1">
        <v>16813</v>
      </c>
      <c r="J32" s="163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2" customFormat="1" ht="13.5" customHeight="1">
      <c r="B33" s="20"/>
      <c r="C33" s="24">
        <v>46054</v>
      </c>
      <c r="D33" s="18"/>
      <c r="E33" s="1">
        <v>1940</v>
      </c>
      <c r="F33" s="1">
        <v>1998</v>
      </c>
      <c r="G33" s="1">
        <v>2052</v>
      </c>
      <c r="H33" s="1">
        <v>1976</v>
      </c>
      <c r="I33" s="1">
        <v>17650</v>
      </c>
      <c r="J33" s="163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2" customFormat="1" ht="13.5" customHeight="1">
      <c r="B34" s="20"/>
      <c r="C34" s="24">
        <v>46082</v>
      </c>
      <c r="D34" s="18"/>
      <c r="E34" s="1">
        <v>1944</v>
      </c>
      <c r="F34" s="1">
        <v>1998</v>
      </c>
      <c r="G34" s="1">
        <v>2052</v>
      </c>
      <c r="H34" s="1">
        <v>2009</v>
      </c>
      <c r="I34" s="1">
        <v>17296</v>
      </c>
      <c r="J34" s="163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2" customFormat="1" ht="13.5" customHeight="1">
      <c r="B35" s="20"/>
      <c r="C35" s="24">
        <v>46113</v>
      </c>
      <c r="D35" s="18"/>
      <c r="E35" s="1">
        <v>2084</v>
      </c>
      <c r="F35" s="1">
        <v>2214</v>
      </c>
      <c r="G35" s="1">
        <v>2376</v>
      </c>
      <c r="H35" s="1">
        <v>2195</v>
      </c>
      <c r="I35" s="1">
        <v>19127</v>
      </c>
      <c r="J35" s="163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2" customFormat="1" ht="13.5" customHeight="1">
      <c r="B36" s="20"/>
      <c r="C36" s="24">
        <v>46143</v>
      </c>
      <c r="D36" s="18"/>
      <c r="E36" s="1">
        <v>2106</v>
      </c>
      <c r="F36" s="1">
        <v>2333</v>
      </c>
      <c r="G36" s="1">
        <v>2484</v>
      </c>
      <c r="H36" s="1">
        <v>2251</v>
      </c>
      <c r="I36" s="1">
        <v>22455</v>
      </c>
      <c r="J36" s="163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2" customFormat="1" ht="13.5" customHeight="1">
      <c r="B37" s="23"/>
      <c r="C37" s="25">
        <v>46174</v>
      </c>
      <c r="D37" s="19"/>
      <c r="E37" s="2">
        <v>2106</v>
      </c>
      <c r="F37" s="2">
        <v>2165</v>
      </c>
      <c r="G37" s="2">
        <v>2516</v>
      </c>
      <c r="H37" s="2">
        <v>2273</v>
      </c>
      <c r="I37" s="2">
        <v>19586</v>
      </c>
      <c r="J37" s="163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9">
    <mergeCell ref="T6:X6"/>
    <mergeCell ref="C22:D22"/>
    <mergeCell ref="E22:I22"/>
    <mergeCell ref="J22:N22"/>
    <mergeCell ref="O22:S22"/>
    <mergeCell ref="C6:D6"/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38" customWidth="1"/>
    <col min="2" max="2" width="6.625" style="238" customWidth="1"/>
    <col min="3" max="4" width="3.875" style="238" customWidth="1"/>
    <col min="5" max="8" width="7.5" style="238" customWidth="1"/>
    <col min="9" max="9" width="8.375" style="238" customWidth="1"/>
    <col min="10" max="13" width="7.5" style="238" customWidth="1"/>
    <col min="14" max="14" width="8.375" style="238" customWidth="1"/>
    <col min="15" max="18" width="7.5" style="238" customWidth="1"/>
    <col min="19" max="19" width="8.375" style="238" customWidth="1"/>
    <col min="20" max="23" width="7.5" style="238" customWidth="1"/>
    <col min="24" max="24" width="8.375" style="238" customWidth="1"/>
    <col min="25" max="16384" width="9.375" style="238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328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2" t="s">
        <v>156</v>
      </c>
      <c r="D6" s="31"/>
      <c r="E6" s="444" t="s">
        <v>3</v>
      </c>
      <c r="F6" s="445"/>
      <c r="G6" s="445"/>
      <c r="H6" s="445"/>
      <c r="I6" s="446"/>
      <c r="J6" s="444" t="s">
        <v>469</v>
      </c>
      <c r="K6" s="445"/>
      <c r="L6" s="445"/>
      <c r="M6" s="445"/>
      <c r="N6" s="446"/>
      <c r="O6" s="444" t="s">
        <v>466</v>
      </c>
      <c r="P6" s="445"/>
      <c r="Q6" s="445"/>
      <c r="R6" s="445"/>
      <c r="S6" s="446"/>
      <c r="T6" s="444" t="s">
        <v>383</v>
      </c>
      <c r="U6" s="445"/>
      <c r="V6" s="445"/>
      <c r="W6" s="445"/>
      <c r="X6" s="446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2487</v>
      </c>
      <c r="F9" s="1">
        <v>2646</v>
      </c>
      <c r="G9" s="1">
        <v>2948</v>
      </c>
      <c r="H9" s="1">
        <v>2646</v>
      </c>
      <c r="I9" s="1">
        <v>6432</v>
      </c>
      <c r="J9" s="1">
        <v>1836</v>
      </c>
      <c r="K9" s="1">
        <v>1890</v>
      </c>
      <c r="L9" s="1">
        <v>2063</v>
      </c>
      <c r="M9" s="1">
        <v>1876</v>
      </c>
      <c r="N9" s="1">
        <v>2584</v>
      </c>
      <c r="O9" s="1">
        <v>0</v>
      </c>
      <c r="P9" s="1">
        <v>0</v>
      </c>
      <c r="Q9" s="1">
        <v>0</v>
      </c>
      <c r="R9" s="1">
        <v>0</v>
      </c>
      <c r="S9" s="1">
        <v>405</v>
      </c>
      <c r="T9" s="1">
        <v>5281</v>
      </c>
      <c r="U9" s="1">
        <v>5594</v>
      </c>
      <c r="V9" s="1">
        <v>5746</v>
      </c>
      <c r="W9" s="1">
        <v>5524</v>
      </c>
      <c r="X9" s="1">
        <v>1941</v>
      </c>
    </row>
    <row r="10" spans="1:24" s="5" customFormat="1" ht="13.5" customHeight="1">
      <c r="B10" s="20"/>
      <c r="C10" s="24">
        <v>45839</v>
      </c>
      <c r="D10" s="18"/>
      <c r="E10" s="1">
        <v>2487</v>
      </c>
      <c r="F10" s="1">
        <v>2646</v>
      </c>
      <c r="G10" s="1">
        <v>2998</v>
      </c>
      <c r="H10" s="1">
        <v>2697</v>
      </c>
      <c r="I10" s="1">
        <v>9060</v>
      </c>
      <c r="J10" s="1">
        <v>1836</v>
      </c>
      <c r="K10" s="1">
        <v>1890</v>
      </c>
      <c r="L10" s="1">
        <v>1944</v>
      </c>
      <c r="M10" s="1">
        <v>1894</v>
      </c>
      <c r="N10" s="1">
        <v>4209</v>
      </c>
      <c r="O10" s="1">
        <v>0</v>
      </c>
      <c r="P10" s="1">
        <v>0</v>
      </c>
      <c r="Q10" s="1">
        <v>0</v>
      </c>
      <c r="R10" s="1">
        <v>0</v>
      </c>
      <c r="S10" s="1">
        <v>655</v>
      </c>
      <c r="T10" s="1">
        <v>5400</v>
      </c>
      <c r="U10" s="1">
        <v>5594</v>
      </c>
      <c r="V10" s="1">
        <v>5746</v>
      </c>
      <c r="W10" s="1">
        <v>5581</v>
      </c>
      <c r="X10" s="1">
        <v>2349</v>
      </c>
    </row>
    <row r="11" spans="1:24" s="5" customFormat="1" ht="13.5" customHeight="1">
      <c r="B11" s="20"/>
      <c r="C11" s="24">
        <v>45870</v>
      </c>
      <c r="D11" s="18"/>
      <c r="E11" s="1">
        <v>2484</v>
      </c>
      <c r="F11" s="1">
        <v>2570</v>
      </c>
      <c r="G11" s="1">
        <v>3010</v>
      </c>
      <c r="H11" s="1">
        <v>2638</v>
      </c>
      <c r="I11" s="1">
        <v>8190</v>
      </c>
      <c r="J11" s="1">
        <v>1782</v>
      </c>
      <c r="K11" s="1">
        <v>1836</v>
      </c>
      <c r="L11" s="1">
        <v>2095</v>
      </c>
      <c r="M11" s="1">
        <v>1869</v>
      </c>
      <c r="N11" s="1">
        <v>2860</v>
      </c>
      <c r="O11" s="1">
        <v>0</v>
      </c>
      <c r="P11" s="1">
        <v>0</v>
      </c>
      <c r="Q11" s="1">
        <v>0</v>
      </c>
      <c r="R11" s="1">
        <v>0</v>
      </c>
      <c r="S11" s="1">
        <v>288</v>
      </c>
      <c r="T11" s="1">
        <v>5292</v>
      </c>
      <c r="U11" s="1">
        <v>5400</v>
      </c>
      <c r="V11" s="1">
        <v>5616</v>
      </c>
      <c r="W11" s="1">
        <v>5441</v>
      </c>
      <c r="X11" s="1">
        <v>2740</v>
      </c>
    </row>
    <row r="12" spans="1:24" s="5" customFormat="1" ht="13.5" customHeight="1">
      <c r="B12" s="20"/>
      <c r="C12" s="24">
        <v>45901</v>
      </c>
      <c r="D12" s="18"/>
      <c r="E12" s="1">
        <v>2487</v>
      </c>
      <c r="F12" s="1">
        <v>2646</v>
      </c>
      <c r="G12" s="1">
        <v>3013</v>
      </c>
      <c r="H12" s="1">
        <v>2708</v>
      </c>
      <c r="I12" s="1">
        <v>7307</v>
      </c>
      <c r="J12" s="1">
        <v>1782</v>
      </c>
      <c r="K12" s="1">
        <v>1836</v>
      </c>
      <c r="L12" s="1">
        <v>2095</v>
      </c>
      <c r="M12" s="1">
        <v>1874</v>
      </c>
      <c r="N12" s="1">
        <v>3171</v>
      </c>
      <c r="O12" s="1">
        <v>0</v>
      </c>
      <c r="P12" s="1">
        <v>0</v>
      </c>
      <c r="Q12" s="1">
        <v>0</v>
      </c>
      <c r="R12" s="1">
        <v>0</v>
      </c>
      <c r="S12" s="1">
        <v>506</v>
      </c>
      <c r="T12" s="1">
        <v>5400</v>
      </c>
      <c r="U12" s="1">
        <v>5616</v>
      </c>
      <c r="V12" s="1">
        <v>5724</v>
      </c>
      <c r="W12" s="1">
        <v>5550</v>
      </c>
      <c r="X12" s="1">
        <v>2318</v>
      </c>
    </row>
    <row r="13" spans="1:24" s="5" customFormat="1" ht="13.5" customHeight="1">
      <c r="B13" s="20"/>
      <c r="C13" s="24">
        <v>45931</v>
      </c>
      <c r="D13" s="18"/>
      <c r="E13" s="1">
        <v>2538</v>
      </c>
      <c r="F13" s="1">
        <v>2646</v>
      </c>
      <c r="G13" s="1">
        <v>3024</v>
      </c>
      <c r="H13" s="1">
        <v>2710</v>
      </c>
      <c r="I13" s="1">
        <v>6883</v>
      </c>
      <c r="J13" s="1">
        <v>1944</v>
      </c>
      <c r="K13" s="1">
        <v>1998</v>
      </c>
      <c r="L13" s="1">
        <v>2149</v>
      </c>
      <c r="M13" s="1">
        <v>2011</v>
      </c>
      <c r="N13" s="1">
        <v>1565</v>
      </c>
      <c r="O13" s="1">
        <v>0</v>
      </c>
      <c r="P13" s="1">
        <v>0</v>
      </c>
      <c r="Q13" s="1">
        <v>0</v>
      </c>
      <c r="R13" s="1">
        <v>0</v>
      </c>
      <c r="S13" s="1">
        <v>533</v>
      </c>
      <c r="T13" s="1">
        <v>5357</v>
      </c>
      <c r="U13" s="1">
        <v>5616</v>
      </c>
      <c r="V13" s="1">
        <v>5759</v>
      </c>
      <c r="W13" s="1">
        <v>5584</v>
      </c>
      <c r="X13" s="1">
        <v>1492</v>
      </c>
    </row>
    <row r="14" spans="1:24" s="5" customFormat="1" ht="13.5" customHeight="1">
      <c r="B14" s="20"/>
      <c r="C14" s="24">
        <v>45962</v>
      </c>
      <c r="D14" s="18"/>
      <c r="E14" s="1">
        <v>2487</v>
      </c>
      <c r="F14" s="1">
        <v>2857</v>
      </c>
      <c r="G14" s="1">
        <v>3132</v>
      </c>
      <c r="H14" s="1">
        <v>2808</v>
      </c>
      <c r="I14" s="1">
        <v>6669</v>
      </c>
      <c r="J14" s="1">
        <v>1998</v>
      </c>
      <c r="K14" s="1">
        <v>2030</v>
      </c>
      <c r="L14" s="1">
        <v>2095</v>
      </c>
      <c r="M14" s="1">
        <v>2025</v>
      </c>
      <c r="N14" s="1">
        <v>1851</v>
      </c>
      <c r="O14" s="1">
        <v>0</v>
      </c>
      <c r="P14" s="1">
        <v>0</v>
      </c>
      <c r="Q14" s="1">
        <v>0</v>
      </c>
      <c r="R14" s="1">
        <v>0</v>
      </c>
      <c r="S14" s="1">
        <v>317</v>
      </c>
      <c r="T14" s="1">
        <v>5400</v>
      </c>
      <c r="U14" s="1">
        <v>5616</v>
      </c>
      <c r="V14" s="1">
        <v>5832</v>
      </c>
      <c r="W14" s="1">
        <v>5664</v>
      </c>
      <c r="X14" s="1">
        <v>1483</v>
      </c>
    </row>
    <row r="15" spans="1:24" s="5" customFormat="1" ht="13.5" customHeight="1">
      <c r="B15" s="20"/>
      <c r="C15" s="24">
        <v>45992</v>
      </c>
      <c r="D15" s="18"/>
      <c r="E15" s="1">
        <v>3141</v>
      </c>
      <c r="F15" s="1">
        <v>3240</v>
      </c>
      <c r="G15" s="1">
        <v>3434</v>
      </c>
      <c r="H15" s="1">
        <v>3250</v>
      </c>
      <c r="I15" s="1">
        <v>11348</v>
      </c>
      <c r="J15" s="1">
        <v>1998</v>
      </c>
      <c r="K15" s="1">
        <v>1998</v>
      </c>
      <c r="L15" s="1">
        <v>2030</v>
      </c>
      <c r="M15" s="1">
        <v>2009</v>
      </c>
      <c r="N15" s="1">
        <v>3099</v>
      </c>
      <c r="O15" s="1">
        <v>0</v>
      </c>
      <c r="P15" s="1">
        <v>0</v>
      </c>
      <c r="Q15" s="1">
        <v>0</v>
      </c>
      <c r="R15" s="1">
        <v>0</v>
      </c>
      <c r="S15" s="1">
        <v>190</v>
      </c>
      <c r="T15" s="1">
        <v>5508</v>
      </c>
      <c r="U15" s="1">
        <v>5724</v>
      </c>
      <c r="V15" s="1">
        <v>6119</v>
      </c>
      <c r="W15" s="1">
        <v>5756</v>
      </c>
      <c r="X15" s="1">
        <v>2114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2487</v>
      </c>
      <c r="F16" s="1">
        <v>3186</v>
      </c>
      <c r="G16" s="1">
        <v>3434</v>
      </c>
      <c r="H16" s="1">
        <v>3051</v>
      </c>
      <c r="I16" s="1">
        <v>5197</v>
      </c>
      <c r="J16" s="1">
        <v>1998</v>
      </c>
      <c r="K16" s="1">
        <v>2030</v>
      </c>
      <c r="L16" s="1">
        <v>2106</v>
      </c>
      <c r="M16" s="1">
        <v>2055</v>
      </c>
      <c r="N16" s="1">
        <v>2276</v>
      </c>
      <c r="O16" s="1">
        <v>0</v>
      </c>
      <c r="P16" s="1">
        <v>0</v>
      </c>
      <c r="Q16" s="1">
        <v>0</v>
      </c>
      <c r="R16" s="1">
        <v>0</v>
      </c>
      <c r="S16" s="1">
        <v>302</v>
      </c>
      <c r="T16" s="1">
        <v>5400</v>
      </c>
      <c r="U16" s="1">
        <v>5616</v>
      </c>
      <c r="V16" s="1">
        <v>6116</v>
      </c>
      <c r="W16" s="1">
        <v>5725</v>
      </c>
      <c r="X16" s="1">
        <v>1291</v>
      </c>
    </row>
    <row r="17" spans="1:24" s="5" customFormat="1" ht="13.5" customHeight="1">
      <c r="B17" s="20"/>
      <c r="C17" s="24">
        <v>46054</v>
      </c>
      <c r="D17" s="18"/>
      <c r="E17" s="1">
        <v>2487</v>
      </c>
      <c r="F17" s="1">
        <v>3054</v>
      </c>
      <c r="G17" s="1">
        <v>3186</v>
      </c>
      <c r="H17" s="1">
        <v>2949</v>
      </c>
      <c r="I17" s="1">
        <v>5390</v>
      </c>
      <c r="J17" s="1">
        <v>1998</v>
      </c>
      <c r="K17" s="1">
        <v>1998</v>
      </c>
      <c r="L17" s="1">
        <v>2030</v>
      </c>
      <c r="M17" s="1">
        <v>2009</v>
      </c>
      <c r="N17" s="1">
        <v>2217</v>
      </c>
      <c r="O17" s="1">
        <v>0</v>
      </c>
      <c r="P17" s="1">
        <v>0</v>
      </c>
      <c r="Q17" s="1">
        <v>0</v>
      </c>
      <c r="R17" s="1">
        <v>0</v>
      </c>
      <c r="S17" s="1">
        <v>254</v>
      </c>
      <c r="T17" s="1">
        <v>5130</v>
      </c>
      <c r="U17" s="1">
        <v>5616</v>
      </c>
      <c r="V17" s="1">
        <v>5940</v>
      </c>
      <c r="W17" s="1">
        <v>5643</v>
      </c>
      <c r="X17" s="1">
        <v>1916</v>
      </c>
    </row>
    <row r="18" spans="1:24" s="5" customFormat="1" ht="13.5" customHeight="1">
      <c r="B18" s="20"/>
      <c r="C18" s="24">
        <v>46082</v>
      </c>
      <c r="D18" s="18"/>
      <c r="E18" s="1">
        <v>2487</v>
      </c>
      <c r="F18" s="1">
        <v>3070</v>
      </c>
      <c r="G18" s="1">
        <v>3186</v>
      </c>
      <c r="H18" s="1">
        <v>2932</v>
      </c>
      <c r="I18" s="1">
        <v>6576</v>
      </c>
      <c r="J18" s="1">
        <v>1998</v>
      </c>
      <c r="K18" s="1">
        <v>2095</v>
      </c>
      <c r="L18" s="1">
        <v>2106</v>
      </c>
      <c r="M18" s="1">
        <v>2069</v>
      </c>
      <c r="N18" s="1">
        <v>4115</v>
      </c>
      <c r="O18" s="1">
        <v>0</v>
      </c>
      <c r="P18" s="1">
        <v>0</v>
      </c>
      <c r="Q18" s="1">
        <v>0</v>
      </c>
      <c r="R18" s="1">
        <v>0</v>
      </c>
      <c r="S18" s="1">
        <v>247</v>
      </c>
      <c r="T18" s="1">
        <v>5281</v>
      </c>
      <c r="U18" s="1">
        <v>5616</v>
      </c>
      <c r="V18" s="1">
        <v>5940</v>
      </c>
      <c r="W18" s="1">
        <v>5637</v>
      </c>
      <c r="X18" s="1">
        <v>1945</v>
      </c>
    </row>
    <row r="19" spans="1:24" s="5" customFormat="1" ht="13.5" customHeight="1">
      <c r="B19" s="20"/>
      <c r="C19" s="24">
        <v>46113</v>
      </c>
      <c r="D19" s="18"/>
      <c r="E19" s="1">
        <v>2754</v>
      </c>
      <c r="F19" s="1">
        <v>2916</v>
      </c>
      <c r="G19" s="1">
        <v>3078</v>
      </c>
      <c r="H19" s="1">
        <v>2911</v>
      </c>
      <c r="I19" s="1">
        <v>5271</v>
      </c>
      <c r="J19" s="1">
        <v>1780</v>
      </c>
      <c r="K19" s="1">
        <v>2003</v>
      </c>
      <c r="L19" s="1">
        <v>2052</v>
      </c>
      <c r="M19" s="1">
        <v>1983</v>
      </c>
      <c r="N19" s="1">
        <v>1829</v>
      </c>
      <c r="O19" s="1">
        <v>0</v>
      </c>
      <c r="P19" s="1">
        <v>0</v>
      </c>
      <c r="Q19" s="1">
        <v>0</v>
      </c>
      <c r="R19" s="1">
        <v>0</v>
      </c>
      <c r="S19" s="1">
        <v>471</v>
      </c>
      <c r="T19" s="1">
        <v>5616</v>
      </c>
      <c r="U19" s="1">
        <v>5724</v>
      </c>
      <c r="V19" s="1">
        <v>5940</v>
      </c>
      <c r="W19" s="1">
        <v>5753</v>
      </c>
      <c r="X19" s="1">
        <v>2123</v>
      </c>
    </row>
    <row r="20" spans="1:24" s="5" customFormat="1" ht="13.5" customHeight="1">
      <c r="B20" s="20"/>
      <c r="C20" s="24">
        <v>46143</v>
      </c>
      <c r="D20" s="18"/>
      <c r="E20" s="1">
        <v>2754</v>
      </c>
      <c r="F20" s="1">
        <v>2754</v>
      </c>
      <c r="G20" s="1">
        <v>3024</v>
      </c>
      <c r="H20" s="1">
        <v>2871</v>
      </c>
      <c r="I20" s="1">
        <v>5298</v>
      </c>
      <c r="J20" s="1">
        <v>1998</v>
      </c>
      <c r="K20" s="1">
        <v>1998</v>
      </c>
      <c r="L20" s="1">
        <v>2074</v>
      </c>
      <c r="M20" s="1">
        <v>2004</v>
      </c>
      <c r="N20" s="1">
        <v>1976</v>
      </c>
      <c r="O20" s="1">
        <v>0</v>
      </c>
      <c r="P20" s="1">
        <v>0</v>
      </c>
      <c r="Q20" s="1">
        <v>0</v>
      </c>
      <c r="R20" s="1">
        <v>0</v>
      </c>
      <c r="S20" s="1">
        <v>128</v>
      </c>
      <c r="T20" s="1">
        <v>5616</v>
      </c>
      <c r="U20" s="1">
        <v>5928</v>
      </c>
      <c r="V20" s="1">
        <v>6156</v>
      </c>
      <c r="W20" s="1">
        <v>5823</v>
      </c>
      <c r="X20" s="1">
        <v>1788</v>
      </c>
    </row>
    <row r="21" spans="1:24" s="5" customFormat="1" ht="13.5" customHeight="1">
      <c r="B21" s="23"/>
      <c r="C21" s="25">
        <v>46174</v>
      </c>
      <c r="D21" s="19"/>
      <c r="E21" s="2">
        <v>2754</v>
      </c>
      <c r="F21" s="2">
        <v>2754</v>
      </c>
      <c r="G21" s="2">
        <v>3002</v>
      </c>
      <c r="H21" s="2">
        <v>2859</v>
      </c>
      <c r="I21" s="2">
        <v>5277</v>
      </c>
      <c r="J21" s="2">
        <v>1998</v>
      </c>
      <c r="K21" s="2">
        <v>1998</v>
      </c>
      <c r="L21" s="2">
        <v>2052</v>
      </c>
      <c r="M21" s="2">
        <v>2009</v>
      </c>
      <c r="N21" s="2">
        <v>1879</v>
      </c>
      <c r="O21" s="2">
        <v>0</v>
      </c>
      <c r="P21" s="2">
        <v>0</v>
      </c>
      <c r="Q21" s="2">
        <v>0</v>
      </c>
      <c r="R21" s="2">
        <v>0</v>
      </c>
      <c r="S21" s="2">
        <v>110</v>
      </c>
      <c r="T21" s="2">
        <v>5616</v>
      </c>
      <c r="U21" s="2">
        <v>5940</v>
      </c>
      <c r="V21" s="2">
        <v>6264</v>
      </c>
      <c r="W21" s="2">
        <v>5858</v>
      </c>
      <c r="X21" s="2">
        <v>1675</v>
      </c>
    </row>
    <row r="22" spans="1:24">
      <c r="A22" s="5"/>
      <c r="B22" s="42"/>
      <c r="C22" s="32" t="s">
        <v>156</v>
      </c>
      <c r="D22" s="31"/>
      <c r="E22" s="444" t="s">
        <v>67</v>
      </c>
      <c r="F22" s="445"/>
      <c r="G22" s="445"/>
      <c r="H22" s="445"/>
      <c r="I22" s="446"/>
      <c r="J22" s="444" t="s">
        <v>94</v>
      </c>
      <c r="K22" s="445"/>
      <c r="L22" s="445"/>
      <c r="M22" s="445"/>
      <c r="N22" s="446"/>
      <c r="O22" s="444" t="s">
        <v>66</v>
      </c>
      <c r="P22" s="445"/>
      <c r="Q22" s="445"/>
      <c r="R22" s="445"/>
      <c r="S22" s="446"/>
      <c r="T22" s="444" t="s">
        <v>179</v>
      </c>
      <c r="U22" s="445"/>
      <c r="V22" s="445"/>
      <c r="W22" s="445"/>
      <c r="X22" s="446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3618</v>
      </c>
      <c r="F25" s="1">
        <v>3618</v>
      </c>
      <c r="G25" s="1">
        <v>3618</v>
      </c>
      <c r="H25" s="1">
        <v>3618</v>
      </c>
      <c r="I25" s="1">
        <v>4724</v>
      </c>
      <c r="J25" s="1">
        <v>1404</v>
      </c>
      <c r="K25" s="1">
        <v>1404</v>
      </c>
      <c r="L25" s="1">
        <v>1782</v>
      </c>
      <c r="M25" s="1">
        <v>1515</v>
      </c>
      <c r="N25" s="1">
        <v>4319</v>
      </c>
      <c r="O25" s="1">
        <v>1947</v>
      </c>
      <c r="P25" s="1">
        <v>1980</v>
      </c>
      <c r="Q25" s="1">
        <v>2214</v>
      </c>
      <c r="R25" s="1">
        <v>2012</v>
      </c>
      <c r="S25" s="1">
        <v>7290</v>
      </c>
      <c r="T25" s="1">
        <v>1947</v>
      </c>
      <c r="U25" s="1">
        <v>1947</v>
      </c>
      <c r="V25" s="1">
        <v>1998</v>
      </c>
      <c r="W25" s="1">
        <v>1963</v>
      </c>
      <c r="X25" s="1">
        <v>3294</v>
      </c>
    </row>
    <row r="26" spans="1:24" s="5" customFormat="1" ht="13.5" customHeight="1">
      <c r="B26" s="20"/>
      <c r="C26" s="24">
        <v>45839</v>
      </c>
      <c r="D26" s="18"/>
      <c r="E26" s="1">
        <v>3564</v>
      </c>
      <c r="F26" s="1">
        <v>3618</v>
      </c>
      <c r="G26" s="1">
        <v>3618</v>
      </c>
      <c r="H26" s="1">
        <v>3595</v>
      </c>
      <c r="I26" s="1">
        <v>11010</v>
      </c>
      <c r="J26" s="1">
        <v>1274</v>
      </c>
      <c r="K26" s="1">
        <v>1624</v>
      </c>
      <c r="L26" s="1">
        <v>2084</v>
      </c>
      <c r="M26" s="1">
        <v>1565</v>
      </c>
      <c r="N26" s="1">
        <v>4857</v>
      </c>
      <c r="O26" s="1">
        <v>1980</v>
      </c>
      <c r="P26" s="1">
        <v>2095</v>
      </c>
      <c r="Q26" s="1">
        <v>2289</v>
      </c>
      <c r="R26" s="1">
        <v>2101</v>
      </c>
      <c r="S26" s="1">
        <v>4076</v>
      </c>
      <c r="T26" s="1">
        <v>1947</v>
      </c>
      <c r="U26" s="1">
        <v>1980</v>
      </c>
      <c r="V26" s="1">
        <v>1998</v>
      </c>
      <c r="W26" s="1">
        <v>1974</v>
      </c>
      <c r="X26" s="1">
        <v>4236</v>
      </c>
    </row>
    <row r="27" spans="1:24" s="5" customFormat="1" ht="13.5" customHeight="1">
      <c r="B27" s="20"/>
      <c r="C27" s="24">
        <v>45870</v>
      </c>
      <c r="D27" s="18"/>
      <c r="E27" s="1">
        <v>3564</v>
      </c>
      <c r="F27" s="1">
        <v>3618</v>
      </c>
      <c r="G27" s="1">
        <v>3618</v>
      </c>
      <c r="H27" s="1">
        <v>3610</v>
      </c>
      <c r="I27" s="1">
        <v>9132</v>
      </c>
      <c r="J27" s="1">
        <v>1404</v>
      </c>
      <c r="K27" s="1">
        <v>1624</v>
      </c>
      <c r="L27" s="1">
        <v>2106</v>
      </c>
      <c r="M27" s="1">
        <v>1614</v>
      </c>
      <c r="N27" s="1">
        <v>4349</v>
      </c>
      <c r="O27" s="1">
        <v>1947</v>
      </c>
      <c r="P27" s="1">
        <v>1947</v>
      </c>
      <c r="Q27" s="1">
        <v>2084</v>
      </c>
      <c r="R27" s="1">
        <v>1969</v>
      </c>
      <c r="S27" s="1">
        <v>9434</v>
      </c>
      <c r="T27" s="1">
        <v>1947</v>
      </c>
      <c r="U27" s="1">
        <v>1980</v>
      </c>
      <c r="V27" s="1">
        <v>1998</v>
      </c>
      <c r="W27" s="1">
        <v>1980</v>
      </c>
      <c r="X27" s="1">
        <v>3239</v>
      </c>
    </row>
    <row r="28" spans="1:24" s="5" customFormat="1" ht="13.5" customHeight="1">
      <c r="B28" s="20"/>
      <c r="C28" s="24">
        <v>45901</v>
      </c>
      <c r="D28" s="18"/>
      <c r="E28" s="1">
        <v>3348</v>
      </c>
      <c r="F28" s="1">
        <v>3618</v>
      </c>
      <c r="G28" s="1">
        <v>3618</v>
      </c>
      <c r="H28" s="1">
        <v>3564</v>
      </c>
      <c r="I28" s="1">
        <v>5974</v>
      </c>
      <c r="J28" s="1">
        <v>1426</v>
      </c>
      <c r="K28" s="1">
        <v>1624</v>
      </c>
      <c r="L28" s="1">
        <v>1890</v>
      </c>
      <c r="M28" s="1">
        <v>1615</v>
      </c>
      <c r="N28" s="1">
        <v>4026</v>
      </c>
      <c r="O28" s="1">
        <v>1947</v>
      </c>
      <c r="P28" s="1">
        <v>1947</v>
      </c>
      <c r="Q28" s="1">
        <v>2160</v>
      </c>
      <c r="R28" s="1">
        <v>1996</v>
      </c>
      <c r="S28" s="1">
        <v>6269</v>
      </c>
      <c r="T28" s="1">
        <v>1947</v>
      </c>
      <c r="U28" s="1">
        <v>1980</v>
      </c>
      <c r="V28" s="1">
        <v>1998</v>
      </c>
      <c r="W28" s="1">
        <v>1979</v>
      </c>
      <c r="X28" s="1">
        <v>3373</v>
      </c>
    </row>
    <row r="29" spans="1:24" s="5" customFormat="1" ht="13.5" customHeight="1">
      <c r="B29" s="20"/>
      <c r="C29" s="24">
        <v>45931</v>
      </c>
      <c r="D29" s="18"/>
      <c r="E29" s="1">
        <v>3240</v>
      </c>
      <c r="F29" s="1">
        <v>3456</v>
      </c>
      <c r="G29" s="1">
        <v>3640</v>
      </c>
      <c r="H29" s="1">
        <v>3462</v>
      </c>
      <c r="I29" s="1">
        <v>2914</v>
      </c>
      <c r="J29" s="1">
        <v>1350</v>
      </c>
      <c r="K29" s="1">
        <v>1652</v>
      </c>
      <c r="L29" s="1">
        <v>1768</v>
      </c>
      <c r="M29" s="1">
        <v>1599</v>
      </c>
      <c r="N29" s="1">
        <v>4303</v>
      </c>
      <c r="O29" s="1">
        <v>1947</v>
      </c>
      <c r="P29" s="1">
        <v>1980</v>
      </c>
      <c r="Q29" s="1">
        <v>2171</v>
      </c>
      <c r="R29" s="1">
        <v>2004</v>
      </c>
      <c r="S29" s="1">
        <v>6732</v>
      </c>
      <c r="T29" s="1">
        <v>1947</v>
      </c>
      <c r="U29" s="1">
        <v>1980</v>
      </c>
      <c r="V29" s="1">
        <v>2106</v>
      </c>
      <c r="W29" s="1">
        <v>1984</v>
      </c>
      <c r="X29" s="1">
        <v>3487</v>
      </c>
    </row>
    <row r="30" spans="1:24" s="5" customFormat="1" ht="13.5" customHeight="1">
      <c r="B30" s="20"/>
      <c r="C30" s="24">
        <v>45962</v>
      </c>
      <c r="D30" s="18"/>
      <c r="E30" s="1">
        <v>3564</v>
      </c>
      <c r="F30" s="1">
        <v>3640</v>
      </c>
      <c r="G30" s="1">
        <v>3780</v>
      </c>
      <c r="H30" s="1">
        <v>3646</v>
      </c>
      <c r="I30" s="1">
        <v>2262</v>
      </c>
      <c r="J30" s="1">
        <v>1458</v>
      </c>
      <c r="K30" s="1">
        <v>1782</v>
      </c>
      <c r="L30" s="1">
        <v>2268</v>
      </c>
      <c r="M30" s="1">
        <v>1774</v>
      </c>
      <c r="N30" s="1">
        <v>3259</v>
      </c>
      <c r="O30" s="1">
        <v>1947</v>
      </c>
      <c r="P30" s="1">
        <v>1980</v>
      </c>
      <c r="Q30" s="1">
        <v>2214</v>
      </c>
      <c r="R30" s="1">
        <v>2015</v>
      </c>
      <c r="S30" s="1">
        <v>6613</v>
      </c>
      <c r="T30" s="1">
        <v>1947</v>
      </c>
      <c r="U30" s="1">
        <v>1980</v>
      </c>
      <c r="V30" s="1">
        <v>2106</v>
      </c>
      <c r="W30" s="1">
        <v>1996</v>
      </c>
      <c r="X30" s="1">
        <v>2675</v>
      </c>
    </row>
    <row r="31" spans="1:24" s="5" customFormat="1" ht="13.5" customHeight="1">
      <c r="B31" s="20"/>
      <c r="C31" s="24">
        <v>45992</v>
      </c>
      <c r="D31" s="18"/>
      <c r="E31" s="1">
        <v>3564</v>
      </c>
      <c r="F31" s="1">
        <v>3780</v>
      </c>
      <c r="G31" s="1">
        <v>4007</v>
      </c>
      <c r="H31" s="1">
        <v>3791</v>
      </c>
      <c r="I31" s="1">
        <v>3288</v>
      </c>
      <c r="J31" s="1">
        <v>1458</v>
      </c>
      <c r="K31" s="1">
        <v>1782</v>
      </c>
      <c r="L31" s="1">
        <v>2268</v>
      </c>
      <c r="M31" s="1">
        <v>1793</v>
      </c>
      <c r="N31" s="1">
        <v>3887</v>
      </c>
      <c r="O31" s="1">
        <v>1947</v>
      </c>
      <c r="P31" s="1">
        <v>2052</v>
      </c>
      <c r="Q31" s="1">
        <v>2225</v>
      </c>
      <c r="R31" s="1">
        <v>2029</v>
      </c>
      <c r="S31" s="1">
        <v>12220</v>
      </c>
      <c r="T31" s="1">
        <v>1998</v>
      </c>
      <c r="U31" s="1">
        <v>2111</v>
      </c>
      <c r="V31" s="1">
        <v>2111</v>
      </c>
      <c r="W31" s="1">
        <v>2103</v>
      </c>
      <c r="X31" s="1">
        <v>7943</v>
      </c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3618</v>
      </c>
      <c r="F32" s="1">
        <v>3942</v>
      </c>
      <c r="G32" s="1">
        <v>4050</v>
      </c>
      <c r="H32" s="1">
        <v>3830</v>
      </c>
      <c r="I32" s="1">
        <v>1211</v>
      </c>
      <c r="J32" s="1">
        <v>1458</v>
      </c>
      <c r="K32" s="1">
        <v>1782</v>
      </c>
      <c r="L32" s="1">
        <v>2052</v>
      </c>
      <c r="M32" s="1">
        <v>1786</v>
      </c>
      <c r="N32" s="1">
        <v>3323</v>
      </c>
      <c r="O32" s="1">
        <v>1947</v>
      </c>
      <c r="P32" s="1">
        <v>2052</v>
      </c>
      <c r="Q32" s="1">
        <v>2138</v>
      </c>
      <c r="R32" s="1">
        <v>2023</v>
      </c>
      <c r="S32" s="1">
        <v>6576</v>
      </c>
      <c r="T32" s="1">
        <v>1947</v>
      </c>
      <c r="U32" s="1">
        <v>1998</v>
      </c>
      <c r="V32" s="1">
        <v>2106</v>
      </c>
      <c r="W32" s="1">
        <v>2008</v>
      </c>
      <c r="X32" s="1">
        <v>3187</v>
      </c>
    </row>
    <row r="33" spans="1:24" s="5" customFormat="1" ht="13.5" customHeight="1">
      <c r="B33" s="20"/>
      <c r="C33" s="24">
        <v>46054</v>
      </c>
      <c r="D33" s="18"/>
      <c r="E33" s="1">
        <v>3604</v>
      </c>
      <c r="F33" s="1">
        <v>3888</v>
      </c>
      <c r="G33" s="1">
        <v>4104</v>
      </c>
      <c r="H33" s="1">
        <v>3857</v>
      </c>
      <c r="I33" s="1">
        <v>1266</v>
      </c>
      <c r="J33" s="1">
        <v>1458</v>
      </c>
      <c r="K33" s="1">
        <v>1782</v>
      </c>
      <c r="L33" s="1">
        <v>2052</v>
      </c>
      <c r="M33" s="1">
        <v>1777</v>
      </c>
      <c r="N33" s="1">
        <v>3339</v>
      </c>
      <c r="O33" s="1">
        <v>1947</v>
      </c>
      <c r="P33" s="1">
        <v>1998</v>
      </c>
      <c r="Q33" s="1">
        <v>2105</v>
      </c>
      <c r="R33" s="1">
        <v>2003</v>
      </c>
      <c r="S33" s="1">
        <v>7049</v>
      </c>
      <c r="T33" s="1">
        <v>1947</v>
      </c>
      <c r="U33" s="1">
        <v>1998</v>
      </c>
      <c r="V33" s="1">
        <v>2106</v>
      </c>
      <c r="W33" s="1">
        <v>1997</v>
      </c>
      <c r="X33" s="1">
        <v>2972</v>
      </c>
    </row>
    <row r="34" spans="1:24" s="5" customFormat="1" ht="13.5" customHeight="1">
      <c r="B34" s="20"/>
      <c r="C34" s="24">
        <v>46082</v>
      </c>
      <c r="D34" s="18"/>
      <c r="E34" s="1">
        <v>3640</v>
      </c>
      <c r="F34" s="1">
        <v>3726</v>
      </c>
      <c r="G34" s="1">
        <v>4050</v>
      </c>
      <c r="H34" s="1">
        <v>3819</v>
      </c>
      <c r="I34" s="1">
        <v>1706</v>
      </c>
      <c r="J34" s="1">
        <v>1458</v>
      </c>
      <c r="K34" s="1">
        <v>1782</v>
      </c>
      <c r="L34" s="1">
        <v>2106</v>
      </c>
      <c r="M34" s="1">
        <v>1743</v>
      </c>
      <c r="N34" s="1">
        <v>4176</v>
      </c>
      <c r="O34" s="1">
        <v>2084</v>
      </c>
      <c r="P34" s="1">
        <v>2160</v>
      </c>
      <c r="Q34" s="1">
        <v>2376</v>
      </c>
      <c r="R34" s="1">
        <v>2164</v>
      </c>
      <c r="S34" s="1">
        <v>6124</v>
      </c>
      <c r="T34" s="1">
        <v>1947</v>
      </c>
      <c r="U34" s="1">
        <v>1998</v>
      </c>
      <c r="V34" s="1">
        <v>2160</v>
      </c>
      <c r="W34" s="1">
        <v>2013</v>
      </c>
      <c r="X34" s="1">
        <v>2772</v>
      </c>
    </row>
    <row r="35" spans="1:24" s="5" customFormat="1" ht="13.5" customHeight="1">
      <c r="B35" s="20"/>
      <c r="C35" s="24">
        <v>46113</v>
      </c>
      <c r="D35" s="18"/>
      <c r="E35" s="1">
        <v>3640</v>
      </c>
      <c r="F35" s="1">
        <v>3726</v>
      </c>
      <c r="G35" s="1">
        <v>4162</v>
      </c>
      <c r="H35" s="1">
        <v>3836</v>
      </c>
      <c r="I35" s="1">
        <v>1162</v>
      </c>
      <c r="J35" s="1">
        <v>1490</v>
      </c>
      <c r="K35" s="1">
        <v>1620</v>
      </c>
      <c r="L35" s="1">
        <v>1998</v>
      </c>
      <c r="M35" s="1">
        <v>1649</v>
      </c>
      <c r="N35" s="1">
        <v>5194</v>
      </c>
      <c r="O35" s="1">
        <v>2160</v>
      </c>
      <c r="P35" s="1">
        <v>2160</v>
      </c>
      <c r="Q35" s="1">
        <v>2322</v>
      </c>
      <c r="R35" s="1">
        <v>2176</v>
      </c>
      <c r="S35" s="1">
        <v>5837</v>
      </c>
      <c r="T35" s="1">
        <v>2106</v>
      </c>
      <c r="U35" s="1">
        <v>2160</v>
      </c>
      <c r="V35" s="1">
        <v>2160</v>
      </c>
      <c r="W35" s="1">
        <v>2158</v>
      </c>
      <c r="X35" s="1">
        <v>2602</v>
      </c>
    </row>
    <row r="36" spans="1:24" s="5" customFormat="1" ht="13.5" customHeight="1">
      <c r="B36" s="20"/>
      <c r="C36" s="24">
        <v>46143</v>
      </c>
      <c r="D36" s="18"/>
      <c r="E36" s="1">
        <v>3780</v>
      </c>
      <c r="F36" s="1">
        <v>4007</v>
      </c>
      <c r="G36" s="1">
        <v>4266</v>
      </c>
      <c r="H36" s="1">
        <v>4035</v>
      </c>
      <c r="I36" s="1">
        <v>1706</v>
      </c>
      <c r="J36" s="1">
        <v>1657</v>
      </c>
      <c r="K36" s="1">
        <v>1836</v>
      </c>
      <c r="L36" s="1">
        <v>2246</v>
      </c>
      <c r="M36" s="1">
        <v>1875</v>
      </c>
      <c r="N36" s="1">
        <v>3280</v>
      </c>
      <c r="O36" s="1">
        <v>2160</v>
      </c>
      <c r="P36" s="1">
        <v>2160</v>
      </c>
      <c r="Q36" s="1">
        <v>2298</v>
      </c>
      <c r="R36" s="1">
        <v>2173</v>
      </c>
      <c r="S36" s="1">
        <v>8928</v>
      </c>
      <c r="T36" s="1">
        <v>2160</v>
      </c>
      <c r="U36" s="1">
        <v>2160</v>
      </c>
      <c r="V36" s="1">
        <v>2160</v>
      </c>
      <c r="W36" s="1">
        <v>2160</v>
      </c>
      <c r="X36" s="1">
        <v>2806</v>
      </c>
    </row>
    <row r="37" spans="1:24" s="5" customFormat="1" ht="13.5" customHeight="1">
      <c r="B37" s="23"/>
      <c r="C37" s="25">
        <v>46174</v>
      </c>
      <c r="D37" s="19"/>
      <c r="E37" s="2">
        <v>3780</v>
      </c>
      <c r="F37" s="2">
        <v>4158</v>
      </c>
      <c r="G37" s="2">
        <v>4320</v>
      </c>
      <c r="H37" s="2">
        <v>4085</v>
      </c>
      <c r="I37" s="2">
        <v>1628</v>
      </c>
      <c r="J37" s="2">
        <v>1628</v>
      </c>
      <c r="K37" s="2">
        <v>1836</v>
      </c>
      <c r="L37" s="2">
        <v>2246</v>
      </c>
      <c r="M37" s="2">
        <v>1925</v>
      </c>
      <c r="N37" s="2">
        <v>3274</v>
      </c>
      <c r="O37" s="2">
        <v>2160</v>
      </c>
      <c r="P37" s="2">
        <v>2160</v>
      </c>
      <c r="Q37" s="2">
        <v>2376</v>
      </c>
      <c r="R37" s="2">
        <v>2193</v>
      </c>
      <c r="S37" s="2">
        <v>6737</v>
      </c>
      <c r="T37" s="2">
        <v>2084</v>
      </c>
      <c r="U37" s="2">
        <v>2160</v>
      </c>
      <c r="V37" s="2">
        <v>2160</v>
      </c>
      <c r="W37" s="2">
        <v>2157</v>
      </c>
      <c r="X37" s="2">
        <v>2856</v>
      </c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448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38" customWidth="1"/>
    <col min="2" max="2" width="6.625" style="238" customWidth="1"/>
    <col min="3" max="4" width="3.875" style="238" customWidth="1"/>
    <col min="5" max="8" width="7.5" style="238" customWidth="1"/>
    <col min="9" max="9" width="8.375" style="238" customWidth="1"/>
    <col min="10" max="13" width="7.5" style="238" customWidth="1"/>
    <col min="14" max="14" width="8.375" style="238" customWidth="1"/>
    <col min="15" max="18" width="7.5" style="238" customWidth="1"/>
    <col min="19" max="19" width="8.375" style="238" customWidth="1"/>
    <col min="20" max="23" width="7.5" style="238" customWidth="1"/>
    <col min="24" max="24" width="8.375" style="238" customWidth="1"/>
    <col min="25" max="16384" width="9.375" style="238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328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2" t="s">
        <v>156</v>
      </c>
      <c r="D6" s="31"/>
      <c r="E6" s="444" t="s">
        <v>320</v>
      </c>
      <c r="F6" s="445"/>
      <c r="G6" s="445"/>
      <c r="H6" s="445"/>
      <c r="I6" s="446"/>
      <c r="J6" s="444" t="s">
        <v>123</v>
      </c>
      <c r="K6" s="445"/>
      <c r="L6" s="445"/>
      <c r="M6" s="445"/>
      <c r="N6" s="446"/>
      <c r="O6" s="444" t="s">
        <v>225</v>
      </c>
      <c r="P6" s="445"/>
      <c r="Q6" s="445"/>
      <c r="R6" s="445"/>
      <c r="S6" s="446"/>
      <c r="T6" s="444" t="s">
        <v>292</v>
      </c>
      <c r="U6" s="445"/>
      <c r="V6" s="445"/>
      <c r="W6" s="445"/>
      <c r="X6" s="446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1947</v>
      </c>
      <c r="F9" s="1">
        <v>1947</v>
      </c>
      <c r="G9" s="1">
        <v>1980</v>
      </c>
      <c r="H9" s="1">
        <v>1949</v>
      </c>
      <c r="I9" s="1">
        <v>7232</v>
      </c>
      <c r="J9" s="1">
        <v>1814</v>
      </c>
      <c r="K9" s="1">
        <v>1814</v>
      </c>
      <c r="L9" s="1">
        <v>2000</v>
      </c>
      <c r="M9" s="1">
        <v>1834</v>
      </c>
      <c r="N9" s="1">
        <v>2213</v>
      </c>
      <c r="O9" s="1">
        <v>1458</v>
      </c>
      <c r="P9" s="1">
        <v>1480</v>
      </c>
      <c r="Q9" s="1">
        <v>1574</v>
      </c>
      <c r="R9" s="1">
        <v>1512</v>
      </c>
      <c r="S9" s="1">
        <v>2450</v>
      </c>
      <c r="T9" s="1">
        <v>1998</v>
      </c>
      <c r="U9" s="1">
        <v>1998</v>
      </c>
      <c r="V9" s="1">
        <v>2160</v>
      </c>
      <c r="W9" s="1">
        <v>2050</v>
      </c>
      <c r="X9" s="1">
        <v>1027</v>
      </c>
    </row>
    <row r="10" spans="1:24" s="5" customFormat="1" ht="13.5" customHeight="1">
      <c r="B10" s="20"/>
      <c r="C10" s="24">
        <v>45839</v>
      </c>
      <c r="D10" s="18"/>
      <c r="E10" s="1">
        <v>1947</v>
      </c>
      <c r="F10" s="1">
        <v>1947</v>
      </c>
      <c r="G10" s="1">
        <v>2057</v>
      </c>
      <c r="H10" s="1">
        <v>1966</v>
      </c>
      <c r="I10" s="1">
        <v>6218</v>
      </c>
      <c r="J10" s="1">
        <v>1814</v>
      </c>
      <c r="K10" s="1">
        <v>1836</v>
      </c>
      <c r="L10" s="1">
        <v>2000</v>
      </c>
      <c r="M10" s="1">
        <v>1889</v>
      </c>
      <c r="N10" s="1">
        <v>1852</v>
      </c>
      <c r="O10" s="1">
        <v>1458</v>
      </c>
      <c r="P10" s="1">
        <v>1566</v>
      </c>
      <c r="Q10" s="1">
        <v>1620</v>
      </c>
      <c r="R10" s="1">
        <v>1542</v>
      </c>
      <c r="S10" s="1">
        <v>3114</v>
      </c>
      <c r="T10" s="1">
        <v>1998</v>
      </c>
      <c r="U10" s="1">
        <v>1998</v>
      </c>
      <c r="V10" s="1">
        <v>2160</v>
      </c>
      <c r="W10" s="1">
        <v>2022</v>
      </c>
      <c r="X10" s="1">
        <v>1074</v>
      </c>
    </row>
    <row r="11" spans="1:24" s="5" customFormat="1" ht="13.5" customHeight="1">
      <c r="B11" s="20"/>
      <c r="C11" s="24">
        <v>45870</v>
      </c>
      <c r="D11" s="18"/>
      <c r="E11" s="1">
        <v>1947</v>
      </c>
      <c r="F11" s="1">
        <v>1947</v>
      </c>
      <c r="G11" s="1">
        <v>2071</v>
      </c>
      <c r="H11" s="1">
        <v>1960</v>
      </c>
      <c r="I11" s="1">
        <v>7481</v>
      </c>
      <c r="J11" s="1">
        <v>1836</v>
      </c>
      <c r="K11" s="1">
        <v>1944</v>
      </c>
      <c r="L11" s="1">
        <v>2000</v>
      </c>
      <c r="M11" s="1">
        <v>1940</v>
      </c>
      <c r="N11" s="1">
        <v>1320</v>
      </c>
      <c r="O11" s="1">
        <v>1512</v>
      </c>
      <c r="P11" s="1">
        <v>1566</v>
      </c>
      <c r="Q11" s="1">
        <v>1620</v>
      </c>
      <c r="R11" s="1">
        <v>1566</v>
      </c>
      <c r="S11" s="1">
        <v>2496</v>
      </c>
      <c r="T11" s="1">
        <v>1998</v>
      </c>
      <c r="U11" s="1">
        <v>1998</v>
      </c>
      <c r="V11" s="1">
        <v>2160</v>
      </c>
      <c r="W11" s="1">
        <v>2040</v>
      </c>
      <c r="X11" s="1">
        <v>1030</v>
      </c>
    </row>
    <row r="12" spans="1:24" s="5" customFormat="1" ht="13.5" customHeight="1">
      <c r="B12" s="20"/>
      <c r="C12" s="24">
        <v>45901</v>
      </c>
      <c r="D12" s="18"/>
      <c r="E12" s="1">
        <v>1947</v>
      </c>
      <c r="F12" s="1">
        <v>1947</v>
      </c>
      <c r="G12" s="1">
        <v>1947</v>
      </c>
      <c r="H12" s="1">
        <v>1947</v>
      </c>
      <c r="I12" s="1">
        <v>6592</v>
      </c>
      <c r="J12" s="1">
        <v>1836</v>
      </c>
      <c r="K12" s="1">
        <v>1836</v>
      </c>
      <c r="L12" s="1">
        <v>2025</v>
      </c>
      <c r="M12" s="1">
        <v>1902</v>
      </c>
      <c r="N12" s="1">
        <v>1900</v>
      </c>
      <c r="O12" s="1">
        <v>1512</v>
      </c>
      <c r="P12" s="1">
        <v>1620</v>
      </c>
      <c r="Q12" s="1">
        <v>1620</v>
      </c>
      <c r="R12" s="1">
        <v>1596</v>
      </c>
      <c r="S12" s="1">
        <v>2366</v>
      </c>
      <c r="T12" s="1">
        <v>1998</v>
      </c>
      <c r="U12" s="1">
        <v>1998</v>
      </c>
      <c r="V12" s="1">
        <v>2160</v>
      </c>
      <c r="W12" s="1">
        <v>2034</v>
      </c>
      <c r="X12" s="1">
        <v>1083</v>
      </c>
    </row>
    <row r="13" spans="1:24" s="5" customFormat="1" ht="13.5" customHeight="1">
      <c r="B13" s="20"/>
      <c r="C13" s="24">
        <v>45931</v>
      </c>
      <c r="D13" s="18"/>
      <c r="E13" s="1">
        <v>1947</v>
      </c>
      <c r="F13" s="1">
        <v>1947</v>
      </c>
      <c r="G13" s="1">
        <v>1976</v>
      </c>
      <c r="H13" s="1">
        <v>1948</v>
      </c>
      <c r="I13" s="1">
        <v>6531</v>
      </c>
      <c r="J13" s="1">
        <v>1890</v>
      </c>
      <c r="K13" s="1">
        <v>2050</v>
      </c>
      <c r="L13" s="1">
        <v>2050</v>
      </c>
      <c r="M13" s="1">
        <v>2013</v>
      </c>
      <c r="N13" s="1">
        <v>1304</v>
      </c>
      <c r="O13" s="1">
        <v>1566</v>
      </c>
      <c r="P13" s="1">
        <v>1631</v>
      </c>
      <c r="Q13" s="1">
        <v>1706</v>
      </c>
      <c r="R13" s="1">
        <v>1645</v>
      </c>
      <c r="S13" s="1">
        <v>1753</v>
      </c>
      <c r="T13" s="1">
        <v>0</v>
      </c>
      <c r="U13" s="1">
        <v>0</v>
      </c>
      <c r="V13" s="1">
        <v>0</v>
      </c>
      <c r="W13" s="1">
        <v>0</v>
      </c>
      <c r="X13" s="1">
        <v>908</v>
      </c>
    </row>
    <row r="14" spans="1:24" s="5" customFormat="1" ht="13.5" customHeight="1">
      <c r="B14" s="20"/>
      <c r="C14" s="24">
        <v>45962</v>
      </c>
      <c r="D14" s="18"/>
      <c r="E14" s="1">
        <v>1947</v>
      </c>
      <c r="F14" s="1">
        <v>1947</v>
      </c>
      <c r="G14" s="1">
        <v>1998</v>
      </c>
      <c r="H14" s="1">
        <v>1949</v>
      </c>
      <c r="I14" s="1">
        <v>7035</v>
      </c>
      <c r="J14" s="1">
        <v>1998</v>
      </c>
      <c r="K14" s="1">
        <v>2050</v>
      </c>
      <c r="L14" s="1">
        <v>2052</v>
      </c>
      <c r="M14" s="1">
        <v>2048</v>
      </c>
      <c r="N14" s="1">
        <v>1029</v>
      </c>
      <c r="O14" s="1">
        <v>1566</v>
      </c>
      <c r="P14" s="1">
        <v>1631</v>
      </c>
      <c r="Q14" s="1">
        <v>1728</v>
      </c>
      <c r="R14" s="1">
        <v>1651</v>
      </c>
      <c r="S14" s="1">
        <v>1679</v>
      </c>
      <c r="T14" s="1">
        <v>0</v>
      </c>
      <c r="U14" s="1">
        <v>0</v>
      </c>
      <c r="V14" s="1">
        <v>0</v>
      </c>
      <c r="W14" s="1">
        <v>0</v>
      </c>
      <c r="X14" s="1">
        <v>978</v>
      </c>
    </row>
    <row r="15" spans="1:24" s="5" customFormat="1" ht="13.5" customHeight="1">
      <c r="B15" s="20"/>
      <c r="C15" s="24">
        <v>45992</v>
      </c>
      <c r="D15" s="18"/>
      <c r="E15" s="1">
        <v>1947</v>
      </c>
      <c r="F15" s="1">
        <v>2071</v>
      </c>
      <c r="G15" s="1">
        <v>2111</v>
      </c>
      <c r="H15" s="1">
        <v>2030</v>
      </c>
      <c r="I15" s="1">
        <v>10478</v>
      </c>
      <c r="J15" s="1">
        <v>1966</v>
      </c>
      <c r="K15" s="1">
        <v>2050</v>
      </c>
      <c r="L15" s="1">
        <v>2095</v>
      </c>
      <c r="M15" s="1">
        <v>2022</v>
      </c>
      <c r="N15" s="1">
        <v>1740</v>
      </c>
      <c r="O15" s="1">
        <v>1631</v>
      </c>
      <c r="P15" s="1">
        <v>1774</v>
      </c>
      <c r="Q15" s="1">
        <v>1782</v>
      </c>
      <c r="R15" s="1">
        <v>1740</v>
      </c>
      <c r="S15" s="1">
        <v>2030</v>
      </c>
      <c r="T15" s="1">
        <v>1998</v>
      </c>
      <c r="U15" s="1">
        <v>1998</v>
      </c>
      <c r="V15" s="1">
        <v>2160</v>
      </c>
      <c r="W15" s="1">
        <v>2025</v>
      </c>
      <c r="X15" s="1">
        <v>1022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1947</v>
      </c>
      <c r="F16" s="1">
        <v>1947</v>
      </c>
      <c r="G16" s="1">
        <v>2052</v>
      </c>
      <c r="H16" s="1">
        <v>1949</v>
      </c>
      <c r="I16" s="1">
        <v>6153</v>
      </c>
      <c r="J16" s="1">
        <v>1998</v>
      </c>
      <c r="K16" s="1">
        <v>2052</v>
      </c>
      <c r="L16" s="1">
        <v>2106</v>
      </c>
      <c r="M16" s="1">
        <v>2066</v>
      </c>
      <c r="N16" s="1">
        <v>1527</v>
      </c>
      <c r="O16" s="1">
        <v>1566</v>
      </c>
      <c r="P16" s="1">
        <v>1620</v>
      </c>
      <c r="Q16" s="1">
        <v>1782</v>
      </c>
      <c r="R16" s="1">
        <v>1649</v>
      </c>
      <c r="S16" s="1">
        <v>1751</v>
      </c>
      <c r="T16" s="1">
        <v>1998</v>
      </c>
      <c r="U16" s="1">
        <v>1998</v>
      </c>
      <c r="V16" s="1">
        <v>2160</v>
      </c>
      <c r="W16" s="1">
        <v>2022</v>
      </c>
      <c r="X16" s="1">
        <v>1038</v>
      </c>
    </row>
    <row r="17" spans="1:24" s="5" customFormat="1" ht="13.5" customHeight="1">
      <c r="B17" s="20"/>
      <c r="C17" s="24">
        <v>46054</v>
      </c>
      <c r="D17" s="18"/>
      <c r="E17" s="1">
        <v>1947</v>
      </c>
      <c r="F17" s="1">
        <v>1947</v>
      </c>
      <c r="G17" s="1">
        <v>1947</v>
      </c>
      <c r="H17" s="1">
        <v>1947</v>
      </c>
      <c r="I17" s="1">
        <v>5640</v>
      </c>
      <c r="J17" s="1">
        <v>1998</v>
      </c>
      <c r="K17" s="1">
        <v>2052</v>
      </c>
      <c r="L17" s="1">
        <v>2100</v>
      </c>
      <c r="M17" s="1">
        <v>2054</v>
      </c>
      <c r="N17" s="1">
        <v>1469</v>
      </c>
      <c r="O17" s="1">
        <v>1512</v>
      </c>
      <c r="P17" s="1">
        <v>1631</v>
      </c>
      <c r="Q17" s="1">
        <v>1782</v>
      </c>
      <c r="R17" s="1">
        <v>1643</v>
      </c>
      <c r="S17" s="1">
        <v>1239</v>
      </c>
      <c r="T17" s="1">
        <v>1998</v>
      </c>
      <c r="U17" s="1">
        <v>1998</v>
      </c>
      <c r="V17" s="1">
        <v>2106</v>
      </c>
      <c r="W17" s="1">
        <v>2022</v>
      </c>
      <c r="X17" s="1">
        <v>1200</v>
      </c>
    </row>
    <row r="18" spans="1:24" s="5" customFormat="1" ht="13.5" customHeight="1">
      <c r="B18" s="20"/>
      <c r="C18" s="24">
        <v>46082</v>
      </c>
      <c r="D18" s="18"/>
      <c r="E18" s="1">
        <v>1947</v>
      </c>
      <c r="F18" s="1">
        <v>1947</v>
      </c>
      <c r="G18" s="1">
        <v>2052</v>
      </c>
      <c r="H18" s="1">
        <v>1957</v>
      </c>
      <c r="I18" s="1">
        <v>5481</v>
      </c>
      <c r="J18" s="1">
        <v>1922</v>
      </c>
      <c r="K18" s="1">
        <v>2052</v>
      </c>
      <c r="L18" s="1">
        <v>2101</v>
      </c>
      <c r="M18" s="1">
        <v>2031</v>
      </c>
      <c r="N18" s="1">
        <v>2701</v>
      </c>
      <c r="O18" s="1">
        <v>1512</v>
      </c>
      <c r="P18" s="1">
        <v>1620</v>
      </c>
      <c r="Q18" s="1">
        <v>1782</v>
      </c>
      <c r="R18" s="1">
        <v>1648</v>
      </c>
      <c r="S18" s="1">
        <v>1813</v>
      </c>
      <c r="T18" s="1">
        <v>1998</v>
      </c>
      <c r="U18" s="1">
        <v>1998</v>
      </c>
      <c r="V18" s="1">
        <v>2160</v>
      </c>
      <c r="W18" s="1">
        <v>2054</v>
      </c>
      <c r="X18" s="1">
        <v>1517</v>
      </c>
    </row>
    <row r="19" spans="1:24" s="5" customFormat="1" ht="13.5" customHeight="1">
      <c r="B19" s="20"/>
      <c r="C19" s="24">
        <v>46113</v>
      </c>
      <c r="D19" s="18"/>
      <c r="E19" s="1">
        <v>2160</v>
      </c>
      <c r="F19" s="1">
        <v>2160</v>
      </c>
      <c r="G19" s="1">
        <v>2160</v>
      </c>
      <c r="H19" s="1">
        <v>2160</v>
      </c>
      <c r="I19" s="1">
        <v>5106</v>
      </c>
      <c r="J19" s="1">
        <v>2084</v>
      </c>
      <c r="K19" s="1">
        <v>2106</v>
      </c>
      <c r="L19" s="1">
        <v>2125</v>
      </c>
      <c r="M19" s="1">
        <v>2102</v>
      </c>
      <c r="N19" s="1">
        <v>1476</v>
      </c>
      <c r="O19" s="1">
        <v>1620</v>
      </c>
      <c r="P19" s="1">
        <v>1727</v>
      </c>
      <c r="Q19" s="1">
        <v>1782</v>
      </c>
      <c r="R19" s="1">
        <v>1698</v>
      </c>
      <c r="S19" s="1">
        <v>2089</v>
      </c>
      <c r="T19" s="1">
        <v>0</v>
      </c>
      <c r="U19" s="1">
        <v>0</v>
      </c>
      <c r="V19" s="1">
        <v>0</v>
      </c>
      <c r="W19" s="1">
        <v>0</v>
      </c>
      <c r="X19" s="1">
        <v>914</v>
      </c>
    </row>
    <row r="20" spans="1:24" s="5" customFormat="1" ht="13.5" customHeight="1">
      <c r="B20" s="20"/>
      <c r="C20" s="24">
        <v>46143</v>
      </c>
      <c r="D20" s="18"/>
      <c r="E20" s="1">
        <v>2160</v>
      </c>
      <c r="F20" s="1">
        <v>2160</v>
      </c>
      <c r="G20" s="1">
        <v>2160</v>
      </c>
      <c r="H20" s="1">
        <v>2160</v>
      </c>
      <c r="I20" s="1">
        <v>7367</v>
      </c>
      <c r="J20" s="1">
        <v>2106</v>
      </c>
      <c r="K20" s="1">
        <v>2200</v>
      </c>
      <c r="L20" s="1">
        <v>2257</v>
      </c>
      <c r="M20" s="1">
        <v>2185</v>
      </c>
      <c r="N20" s="1">
        <v>1120</v>
      </c>
      <c r="O20" s="1">
        <v>1782</v>
      </c>
      <c r="P20" s="1">
        <v>1836</v>
      </c>
      <c r="Q20" s="1">
        <v>2160</v>
      </c>
      <c r="R20" s="1">
        <v>1895</v>
      </c>
      <c r="S20" s="1">
        <v>1992</v>
      </c>
      <c r="T20" s="1">
        <v>2084</v>
      </c>
      <c r="U20" s="1">
        <v>2214</v>
      </c>
      <c r="V20" s="1">
        <v>2538</v>
      </c>
      <c r="W20" s="1">
        <v>2206</v>
      </c>
      <c r="X20" s="1">
        <v>1171</v>
      </c>
    </row>
    <row r="21" spans="1:24" s="5" customFormat="1" ht="13.5" customHeight="1">
      <c r="B21" s="23"/>
      <c r="C21" s="25">
        <v>46174</v>
      </c>
      <c r="D21" s="19"/>
      <c r="E21" s="2">
        <v>2160</v>
      </c>
      <c r="F21" s="2">
        <v>2160</v>
      </c>
      <c r="G21" s="2">
        <v>2160</v>
      </c>
      <c r="H21" s="2">
        <v>2160</v>
      </c>
      <c r="I21" s="2">
        <v>5721</v>
      </c>
      <c r="J21" s="2">
        <v>1998</v>
      </c>
      <c r="K21" s="2">
        <v>2200</v>
      </c>
      <c r="L21" s="2">
        <v>2214</v>
      </c>
      <c r="M21" s="2">
        <v>2144</v>
      </c>
      <c r="N21" s="2">
        <v>1410</v>
      </c>
      <c r="O21" s="2">
        <v>1782</v>
      </c>
      <c r="P21" s="2">
        <v>1836</v>
      </c>
      <c r="Q21" s="2">
        <v>1998</v>
      </c>
      <c r="R21" s="2">
        <v>1872</v>
      </c>
      <c r="S21" s="2">
        <v>2097</v>
      </c>
      <c r="T21" s="2">
        <v>2084</v>
      </c>
      <c r="U21" s="2">
        <v>2084</v>
      </c>
      <c r="V21" s="2">
        <v>2214</v>
      </c>
      <c r="W21" s="2">
        <v>2112</v>
      </c>
      <c r="X21" s="2">
        <v>1176</v>
      </c>
    </row>
    <row r="22" spans="1:24">
      <c r="A22" s="5"/>
      <c r="B22" s="42"/>
      <c r="C22" s="32" t="s">
        <v>156</v>
      </c>
      <c r="D22" s="31"/>
      <c r="E22" s="444" t="s">
        <v>124</v>
      </c>
      <c r="F22" s="445"/>
      <c r="G22" s="445"/>
      <c r="H22" s="445"/>
      <c r="I22" s="446"/>
      <c r="J22" s="444" t="s">
        <v>481</v>
      </c>
      <c r="K22" s="445"/>
      <c r="L22" s="445"/>
      <c r="M22" s="445"/>
      <c r="N22" s="446"/>
      <c r="O22" s="444" t="s">
        <v>148</v>
      </c>
      <c r="P22" s="445"/>
      <c r="Q22" s="445"/>
      <c r="R22" s="445"/>
      <c r="S22" s="446"/>
      <c r="T22" s="333"/>
      <c r="U22" s="232"/>
      <c r="V22" s="232"/>
      <c r="W22" s="232"/>
      <c r="X22" s="232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4"/>
      <c r="U23" s="13"/>
      <c r="V23" s="13"/>
      <c r="W23" s="13"/>
      <c r="X23" s="13"/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4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2121</v>
      </c>
      <c r="F25" s="1">
        <v>2147</v>
      </c>
      <c r="G25" s="1">
        <v>2182</v>
      </c>
      <c r="H25" s="1">
        <v>2149</v>
      </c>
      <c r="I25" s="1">
        <v>30557</v>
      </c>
      <c r="J25" s="1">
        <v>0</v>
      </c>
      <c r="K25" s="1">
        <v>0</v>
      </c>
      <c r="L25" s="1">
        <v>0</v>
      </c>
      <c r="M25" s="1">
        <v>0</v>
      </c>
      <c r="N25" s="1">
        <v>483</v>
      </c>
      <c r="O25" s="1">
        <v>3402</v>
      </c>
      <c r="P25" s="1">
        <v>3526</v>
      </c>
      <c r="Q25" s="1">
        <v>3640</v>
      </c>
      <c r="R25" s="1">
        <v>3528</v>
      </c>
      <c r="S25" s="1">
        <v>1649</v>
      </c>
      <c r="T25" s="92"/>
      <c r="U25" s="12"/>
      <c r="V25" s="12"/>
      <c r="W25" s="12"/>
      <c r="X25" s="12"/>
    </row>
    <row r="26" spans="1:24" s="5" customFormat="1" ht="13.5" customHeight="1">
      <c r="B26" s="20"/>
      <c r="C26" s="24">
        <v>45839</v>
      </c>
      <c r="D26" s="18"/>
      <c r="E26" s="1">
        <v>2108</v>
      </c>
      <c r="F26" s="1">
        <v>2185</v>
      </c>
      <c r="G26" s="1">
        <v>2206</v>
      </c>
      <c r="H26" s="1">
        <v>2181</v>
      </c>
      <c r="I26" s="1">
        <v>30969</v>
      </c>
      <c r="J26" s="1">
        <v>0</v>
      </c>
      <c r="K26" s="1">
        <v>0</v>
      </c>
      <c r="L26" s="1">
        <v>0</v>
      </c>
      <c r="M26" s="1">
        <v>0</v>
      </c>
      <c r="N26" s="1">
        <v>588</v>
      </c>
      <c r="O26" s="1">
        <v>3240</v>
      </c>
      <c r="P26" s="1">
        <v>3521</v>
      </c>
      <c r="Q26" s="1">
        <v>3672</v>
      </c>
      <c r="R26" s="1">
        <v>3527</v>
      </c>
      <c r="S26" s="1">
        <v>1598</v>
      </c>
      <c r="T26" s="92"/>
      <c r="U26" s="12"/>
      <c r="V26" s="12"/>
      <c r="W26" s="12"/>
      <c r="X26" s="12"/>
    </row>
    <row r="27" spans="1:24" s="5" customFormat="1" ht="13.5" customHeight="1">
      <c r="B27" s="20"/>
      <c r="C27" s="24">
        <v>45870</v>
      </c>
      <c r="D27" s="18"/>
      <c r="E27" s="1">
        <v>2108</v>
      </c>
      <c r="F27" s="1">
        <v>2193</v>
      </c>
      <c r="G27" s="1">
        <v>2218</v>
      </c>
      <c r="H27" s="1">
        <v>2182</v>
      </c>
      <c r="I27" s="1">
        <v>29365</v>
      </c>
      <c r="J27" s="1">
        <v>0</v>
      </c>
      <c r="K27" s="1">
        <v>0</v>
      </c>
      <c r="L27" s="1">
        <v>0</v>
      </c>
      <c r="M27" s="1">
        <v>0</v>
      </c>
      <c r="N27" s="1">
        <v>438</v>
      </c>
      <c r="O27" s="1">
        <v>3521</v>
      </c>
      <c r="P27" s="1">
        <v>3640</v>
      </c>
      <c r="Q27" s="1">
        <v>3640</v>
      </c>
      <c r="R27" s="1">
        <v>3624</v>
      </c>
      <c r="S27" s="1">
        <v>1389</v>
      </c>
      <c r="T27" s="92"/>
      <c r="U27" s="12"/>
      <c r="V27" s="12"/>
      <c r="W27" s="12"/>
      <c r="X27" s="12"/>
    </row>
    <row r="28" spans="1:24" s="5" customFormat="1" ht="13.5" customHeight="1">
      <c r="B28" s="20"/>
      <c r="C28" s="24">
        <v>45901</v>
      </c>
      <c r="D28" s="18"/>
      <c r="E28" s="1">
        <v>2139</v>
      </c>
      <c r="F28" s="1">
        <v>2213</v>
      </c>
      <c r="G28" s="1">
        <v>2227</v>
      </c>
      <c r="H28" s="1">
        <v>2209</v>
      </c>
      <c r="I28" s="1">
        <v>34950</v>
      </c>
      <c r="J28" s="1">
        <v>0</v>
      </c>
      <c r="K28" s="1">
        <v>0</v>
      </c>
      <c r="L28" s="1">
        <v>0</v>
      </c>
      <c r="M28" s="1">
        <v>0</v>
      </c>
      <c r="N28" s="1">
        <v>437</v>
      </c>
      <c r="O28" s="1">
        <v>3586</v>
      </c>
      <c r="P28" s="1">
        <v>3640</v>
      </c>
      <c r="Q28" s="1">
        <v>3672</v>
      </c>
      <c r="R28" s="1">
        <v>3642</v>
      </c>
      <c r="S28" s="1">
        <v>1966</v>
      </c>
      <c r="T28" s="92"/>
      <c r="U28" s="12"/>
      <c r="V28" s="12"/>
      <c r="W28" s="12"/>
      <c r="X28" s="12"/>
    </row>
    <row r="29" spans="1:24" s="5" customFormat="1" ht="13.5" customHeight="1">
      <c r="B29" s="20"/>
      <c r="C29" s="24">
        <v>45931</v>
      </c>
      <c r="D29" s="18"/>
      <c r="E29" s="1">
        <v>2139</v>
      </c>
      <c r="F29" s="1">
        <v>2287</v>
      </c>
      <c r="G29" s="1">
        <v>2297</v>
      </c>
      <c r="H29" s="1">
        <v>2268</v>
      </c>
      <c r="I29" s="1">
        <v>32617</v>
      </c>
      <c r="J29" s="1">
        <v>0</v>
      </c>
      <c r="K29" s="1">
        <v>0</v>
      </c>
      <c r="L29" s="1">
        <v>0</v>
      </c>
      <c r="M29" s="1">
        <v>0</v>
      </c>
      <c r="N29" s="1">
        <v>588</v>
      </c>
      <c r="O29" s="1">
        <v>3574</v>
      </c>
      <c r="P29" s="1">
        <v>3640</v>
      </c>
      <c r="Q29" s="1">
        <v>3780</v>
      </c>
      <c r="R29" s="1">
        <v>3658</v>
      </c>
      <c r="S29" s="1">
        <v>1288</v>
      </c>
      <c r="T29" s="92"/>
      <c r="U29" s="12"/>
      <c r="V29" s="12"/>
      <c r="W29" s="12"/>
      <c r="X29" s="12"/>
    </row>
    <row r="30" spans="1:24" s="5" customFormat="1" ht="13.5" customHeight="1">
      <c r="B30" s="20"/>
      <c r="C30" s="24">
        <v>45962</v>
      </c>
      <c r="D30" s="18"/>
      <c r="E30" s="1">
        <v>2236</v>
      </c>
      <c r="F30" s="1">
        <v>2277</v>
      </c>
      <c r="G30" s="1">
        <v>2309</v>
      </c>
      <c r="H30" s="1">
        <v>2272</v>
      </c>
      <c r="I30" s="1">
        <v>28585</v>
      </c>
      <c r="J30" s="1">
        <v>0</v>
      </c>
      <c r="K30" s="1">
        <v>0</v>
      </c>
      <c r="L30" s="1">
        <v>0</v>
      </c>
      <c r="M30" s="1">
        <v>0</v>
      </c>
      <c r="N30" s="1">
        <v>456</v>
      </c>
      <c r="O30" s="1">
        <v>3640</v>
      </c>
      <c r="P30" s="1">
        <v>3672</v>
      </c>
      <c r="Q30" s="1">
        <v>3780</v>
      </c>
      <c r="R30" s="1">
        <v>3691</v>
      </c>
      <c r="S30" s="1">
        <v>1053</v>
      </c>
      <c r="T30" s="92"/>
      <c r="U30" s="12"/>
      <c r="V30" s="12"/>
      <c r="W30" s="12"/>
      <c r="X30" s="12"/>
    </row>
    <row r="31" spans="1:24" s="5" customFormat="1" ht="13.5" customHeight="1">
      <c r="B31" s="20"/>
      <c r="C31" s="24">
        <v>45992</v>
      </c>
      <c r="D31" s="18"/>
      <c r="E31" s="1">
        <v>2196</v>
      </c>
      <c r="F31" s="1">
        <v>2271</v>
      </c>
      <c r="G31" s="1">
        <v>2338</v>
      </c>
      <c r="H31" s="1">
        <v>2284</v>
      </c>
      <c r="I31" s="1">
        <v>39644</v>
      </c>
      <c r="J31" s="1">
        <v>3542</v>
      </c>
      <c r="K31" s="1">
        <v>3586</v>
      </c>
      <c r="L31" s="1">
        <v>3780</v>
      </c>
      <c r="M31" s="1">
        <v>3601</v>
      </c>
      <c r="N31" s="1">
        <v>1410</v>
      </c>
      <c r="O31" s="1">
        <v>3640</v>
      </c>
      <c r="P31" s="1">
        <v>3780</v>
      </c>
      <c r="Q31" s="1">
        <v>3888</v>
      </c>
      <c r="R31" s="1">
        <v>3748</v>
      </c>
      <c r="S31" s="1">
        <v>1495</v>
      </c>
      <c r="T31" s="92"/>
      <c r="U31" s="12"/>
      <c r="V31" s="12"/>
      <c r="W31" s="12"/>
      <c r="X31" s="12"/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2139</v>
      </c>
      <c r="F32" s="1">
        <v>2246</v>
      </c>
      <c r="G32" s="1">
        <v>2354</v>
      </c>
      <c r="H32" s="1">
        <v>2282</v>
      </c>
      <c r="I32" s="1">
        <v>26235</v>
      </c>
      <c r="J32" s="1">
        <v>0</v>
      </c>
      <c r="K32" s="1">
        <v>0</v>
      </c>
      <c r="L32" s="1">
        <v>0</v>
      </c>
      <c r="M32" s="1">
        <v>0</v>
      </c>
      <c r="N32" s="1">
        <v>306</v>
      </c>
      <c r="O32" s="1">
        <v>0</v>
      </c>
      <c r="P32" s="1">
        <v>0</v>
      </c>
      <c r="Q32" s="1">
        <v>0</v>
      </c>
      <c r="R32" s="1">
        <v>0</v>
      </c>
      <c r="S32" s="1">
        <v>893</v>
      </c>
      <c r="T32" s="92"/>
      <c r="U32" s="12"/>
      <c r="V32" s="12"/>
      <c r="W32" s="12"/>
      <c r="X32" s="12"/>
    </row>
    <row r="33" spans="1:24" s="5" customFormat="1" ht="13.5" customHeight="1">
      <c r="B33" s="20"/>
      <c r="C33" s="24">
        <v>46054</v>
      </c>
      <c r="D33" s="18"/>
      <c r="E33" s="1">
        <v>2139</v>
      </c>
      <c r="F33" s="1">
        <v>2277</v>
      </c>
      <c r="G33" s="1">
        <v>2281</v>
      </c>
      <c r="H33" s="1">
        <v>2263</v>
      </c>
      <c r="I33" s="1">
        <v>30526</v>
      </c>
      <c r="J33" s="1">
        <v>0</v>
      </c>
      <c r="K33" s="1">
        <v>0</v>
      </c>
      <c r="L33" s="1">
        <v>0</v>
      </c>
      <c r="M33" s="1">
        <v>0</v>
      </c>
      <c r="N33" s="1">
        <v>428</v>
      </c>
      <c r="O33" s="1">
        <v>3586</v>
      </c>
      <c r="P33" s="1">
        <v>3640</v>
      </c>
      <c r="Q33" s="1">
        <v>3780</v>
      </c>
      <c r="R33" s="1">
        <v>3660</v>
      </c>
      <c r="S33" s="1">
        <v>1234</v>
      </c>
      <c r="T33" s="92"/>
      <c r="U33" s="12"/>
      <c r="V33" s="12"/>
      <c r="W33" s="12"/>
      <c r="X33" s="12"/>
    </row>
    <row r="34" spans="1:24" s="5" customFormat="1" ht="13.5" customHeight="1">
      <c r="B34" s="20"/>
      <c r="C34" s="24">
        <v>46082</v>
      </c>
      <c r="D34" s="18"/>
      <c r="E34" s="1">
        <v>2246</v>
      </c>
      <c r="F34" s="1">
        <v>2268</v>
      </c>
      <c r="G34" s="1">
        <v>2282</v>
      </c>
      <c r="H34" s="1">
        <v>2271</v>
      </c>
      <c r="I34" s="1">
        <v>36401</v>
      </c>
      <c r="J34" s="1">
        <v>0</v>
      </c>
      <c r="K34" s="1">
        <v>0</v>
      </c>
      <c r="L34" s="1">
        <v>0</v>
      </c>
      <c r="M34" s="1">
        <v>0</v>
      </c>
      <c r="N34" s="1">
        <v>566</v>
      </c>
      <c r="O34" s="1">
        <v>3640</v>
      </c>
      <c r="P34" s="1">
        <v>3640</v>
      </c>
      <c r="Q34" s="1">
        <v>3888</v>
      </c>
      <c r="R34" s="1">
        <v>3675</v>
      </c>
      <c r="S34" s="1">
        <v>1784</v>
      </c>
      <c r="T34" s="92"/>
      <c r="U34" s="12"/>
      <c r="V34" s="12"/>
      <c r="W34" s="12"/>
      <c r="X34" s="12"/>
    </row>
    <row r="35" spans="1:24" s="5" customFormat="1" ht="13.5" customHeight="1">
      <c r="B35" s="20"/>
      <c r="C35" s="24">
        <v>46113</v>
      </c>
      <c r="D35" s="18"/>
      <c r="E35" s="1">
        <v>2289</v>
      </c>
      <c r="F35" s="1">
        <v>2307</v>
      </c>
      <c r="G35" s="1">
        <v>2354</v>
      </c>
      <c r="H35" s="1">
        <v>2316</v>
      </c>
      <c r="I35" s="1">
        <v>31132</v>
      </c>
      <c r="J35" s="1">
        <v>0</v>
      </c>
      <c r="K35" s="1">
        <v>0</v>
      </c>
      <c r="L35" s="1">
        <v>0</v>
      </c>
      <c r="M35" s="1">
        <v>0</v>
      </c>
      <c r="N35" s="1">
        <v>662</v>
      </c>
      <c r="O35" s="1">
        <v>3640</v>
      </c>
      <c r="P35" s="1">
        <v>3780</v>
      </c>
      <c r="Q35" s="1">
        <v>3780</v>
      </c>
      <c r="R35" s="1">
        <v>3756</v>
      </c>
      <c r="S35" s="1">
        <v>1283</v>
      </c>
      <c r="T35" s="92"/>
      <c r="U35" s="12"/>
      <c r="V35" s="12"/>
      <c r="W35" s="12"/>
      <c r="X35" s="12"/>
    </row>
    <row r="36" spans="1:24" s="5" customFormat="1" ht="13.5" customHeight="1">
      <c r="B36" s="20"/>
      <c r="C36" s="24">
        <v>46143</v>
      </c>
      <c r="D36" s="18"/>
      <c r="E36" s="1">
        <v>2314</v>
      </c>
      <c r="F36" s="1">
        <v>2366</v>
      </c>
      <c r="G36" s="1">
        <v>2387</v>
      </c>
      <c r="H36" s="1">
        <v>2357</v>
      </c>
      <c r="I36" s="1">
        <v>31452</v>
      </c>
      <c r="J36" s="1">
        <v>0</v>
      </c>
      <c r="K36" s="1">
        <v>0</v>
      </c>
      <c r="L36" s="1">
        <v>0</v>
      </c>
      <c r="M36" s="1">
        <v>0</v>
      </c>
      <c r="N36" s="1">
        <v>469</v>
      </c>
      <c r="O36" s="1">
        <v>3780</v>
      </c>
      <c r="P36" s="1">
        <v>3780</v>
      </c>
      <c r="Q36" s="1">
        <v>3834</v>
      </c>
      <c r="R36" s="1">
        <v>3792</v>
      </c>
      <c r="S36" s="1">
        <v>1144</v>
      </c>
      <c r="T36" s="92"/>
      <c r="U36" s="12"/>
      <c r="V36" s="12"/>
      <c r="W36" s="12"/>
      <c r="X36" s="12"/>
    </row>
    <row r="37" spans="1:24" s="5" customFormat="1" ht="13.5" customHeight="1">
      <c r="B37" s="23"/>
      <c r="C37" s="25">
        <v>46174</v>
      </c>
      <c r="D37" s="19"/>
      <c r="E37" s="2">
        <v>2340</v>
      </c>
      <c r="F37" s="2">
        <v>2364</v>
      </c>
      <c r="G37" s="2">
        <v>2417</v>
      </c>
      <c r="H37" s="2">
        <v>2367</v>
      </c>
      <c r="I37" s="2">
        <v>32412</v>
      </c>
      <c r="J37" s="2">
        <v>0</v>
      </c>
      <c r="K37" s="2">
        <v>0</v>
      </c>
      <c r="L37" s="2">
        <v>0</v>
      </c>
      <c r="M37" s="2">
        <v>0</v>
      </c>
      <c r="N37" s="2">
        <v>463</v>
      </c>
      <c r="O37" s="2">
        <v>3780</v>
      </c>
      <c r="P37" s="2">
        <v>3780</v>
      </c>
      <c r="Q37" s="2">
        <v>3996</v>
      </c>
      <c r="R37" s="2">
        <v>3835</v>
      </c>
      <c r="S37" s="2">
        <v>1175</v>
      </c>
      <c r="T37" s="92"/>
      <c r="U37" s="12"/>
      <c r="V37" s="12"/>
      <c r="W37" s="12"/>
      <c r="X37" s="12"/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12" customFormat="1" ht="19.5" customHeight="1">
      <c r="A1" s="14"/>
      <c r="B1" s="250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31" customFormat="1" ht="15" customHeight="1">
      <c r="A2" s="14"/>
      <c r="B2" s="250"/>
      <c r="C2" s="250"/>
      <c r="D2" s="184" t="s">
        <v>291</v>
      </c>
      <c r="E2" s="192" t="s">
        <v>393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Q3" s="250" t="s">
        <v>391</v>
      </c>
    </row>
    <row r="4" spans="1:17" ht="18.75" customHeight="1">
      <c r="B4" s="209"/>
      <c r="C4" s="200"/>
      <c r="D4" s="196"/>
      <c r="E4" s="414" t="s">
        <v>95</v>
      </c>
      <c r="F4" s="414"/>
      <c r="G4" s="414"/>
      <c r="H4" s="414"/>
      <c r="I4" s="415"/>
      <c r="J4" s="62"/>
      <c r="K4" s="62"/>
      <c r="L4" s="416" t="s">
        <v>36</v>
      </c>
      <c r="M4" s="414"/>
      <c r="N4" s="415"/>
      <c r="O4" s="62"/>
      <c r="P4" s="62"/>
      <c r="Q4" s="62"/>
    </row>
    <row r="5" spans="1:17" ht="18.75" customHeight="1">
      <c r="B5" s="186"/>
      <c r="C5" s="208"/>
      <c r="D5" s="207"/>
      <c r="E5" s="417" t="s">
        <v>37</v>
      </c>
      <c r="F5" s="418"/>
      <c r="G5" s="99" t="s">
        <v>128</v>
      </c>
      <c r="H5" s="178" t="s">
        <v>392</v>
      </c>
      <c r="I5" s="419" t="s">
        <v>262</v>
      </c>
      <c r="J5" s="65" t="s">
        <v>426</v>
      </c>
      <c r="K5" s="65" t="s">
        <v>223</v>
      </c>
      <c r="L5" s="99" t="s">
        <v>455</v>
      </c>
      <c r="M5" s="99" t="s">
        <v>301</v>
      </c>
      <c r="N5" s="421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8"/>
      <c r="C6" s="203"/>
      <c r="D6" s="195"/>
      <c r="E6" s="191" t="s">
        <v>318</v>
      </c>
      <c r="F6" s="190" t="s">
        <v>289</v>
      </c>
      <c r="G6" s="98" t="s">
        <v>338</v>
      </c>
      <c r="H6" s="206" t="s">
        <v>174</v>
      </c>
      <c r="I6" s="420"/>
      <c r="J6" s="64" t="s">
        <v>317</v>
      </c>
      <c r="K6" s="64" t="s">
        <v>477</v>
      </c>
      <c r="L6" s="98" t="s">
        <v>327</v>
      </c>
      <c r="M6" s="98" t="s">
        <v>327</v>
      </c>
      <c r="N6" s="422"/>
      <c r="O6" s="64" t="s">
        <v>199</v>
      </c>
      <c r="P6" s="64" t="s">
        <v>145</v>
      </c>
      <c r="Q6" s="64" t="s">
        <v>28</v>
      </c>
    </row>
    <row r="7" spans="1:17" ht="16.5" customHeight="1">
      <c r="B7" s="180" t="s">
        <v>144</v>
      </c>
      <c r="C7" s="193">
        <v>45597</v>
      </c>
      <c r="D7" s="210" t="s">
        <v>427</v>
      </c>
      <c r="E7" s="67">
        <v>494272</v>
      </c>
      <c r="F7" s="63"/>
      <c r="G7" s="1">
        <v>247387</v>
      </c>
      <c r="H7" s="1">
        <v>452378</v>
      </c>
      <c r="I7" s="63"/>
      <c r="J7" s="67">
        <v>209728</v>
      </c>
      <c r="K7" s="63"/>
      <c r="L7" s="67">
        <v>10362395</v>
      </c>
      <c r="M7" s="67">
        <v>945849</v>
      </c>
      <c r="N7" s="63">
        <f t="shared" ref="N7:N25" si="0">L7+M7</f>
        <v>11308244</v>
      </c>
      <c r="O7" s="1">
        <v>730117</v>
      </c>
      <c r="P7" s="63">
        <f t="shared" ref="P7:P25" si="1">N7+O7</f>
        <v>12038361</v>
      </c>
      <c r="Q7" s="199"/>
    </row>
    <row r="8" spans="1:17" ht="16.5" customHeight="1">
      <c r="B8" s="180"/>
      <c r="C8" s="193">
        <v>45627</v>
      </c>
      <c r="D8" s="210"/>
      <c r="E8" s="67">
        <v>811663</v>
      </c>
      <c r="F8" s="63"/>
      <c r="G8" s="1">
        <v>283455</v>
      </c>
      <c r="H8" s="1">
        <v>651770</v>
      </c>
      <c r="I8" s="63"/>
      <c r="J8" s="67">
        <v>184338</v>
      </c>
      <c r="K8" s="63"/>
      <c r="L8" s="67">
        <v>10702373</v>
      </c>
      <c r="M8" s="67">
        <v>814615</v>
      </c>
      <c r="N8" s="63">
        <f t="shared" si="0"/>
        <v>11516988</v>
      </c>
      <c r="O8" s="1">
        <v>782315</v>
      </c>
      <c r="P8" s="63">
        <f t="shared" si="1"/>
        <v>12299303</v>
      </c>
      <c r="Q8" s="199"/>
    </row>
    <row r="9" spans="1:17" ht="16.5" customHeight="1">
      <c r="B9" s="180" t="s">
        <v>26</v>
      </c>
      <c r="C9" s="193">
        <v>45658</v>
      </c>
      <c r="D9" s="210" t="s">
        <v>427</v>
      </c>
      <c r="E9" s="67">
        <v>371105</v>
      </c>
      <c r="F9" s="67">
        <v>918439</v>
      </c>
      <c r="G9" s="1">
        <v>201528</v>
      </c>
      <c r="H9" s="1">
        <v>329349</v>
      </c>
      <c r="I9" s="63">
        <f t="shared" ref="I9:I25" si="2">F9+G9+H9</f>
        <v>1449316</v>
      </c>
      <c r="J9" s="67">
        <v>170752</v>
      </c>
      <c r="K9" s="63">
        <f t="shared" ref="K9:K25" si="3">I9+J9</f>
        <v>1620068</v>
      </c>
      <c r="L9" s="67">
        <v>9723456</v>
      </c>
      <c r="M9" s="67">
        <v>705628</v>
      </c>
      <c r="N9" s="63">
        <f t="shared" si="0"/>
        <v>10429084</v>
      </c>
      <c r="O9" s="1">
        <v>733179</v>
      </c>
      <c r="P9" s="63">
        <f t="shared" si="1"/>
        <v>11162263</v>
      </c>
      <c r="Q9" s="199">
        <f t="shared" ref="Q9:Q25" si="4">K9+P9</f>
        <v>12782331</v>
      </c>
    </row>
    <row r="10" spans="1:17" ht="16.5" customHeight="1">
      <c r="B10" s="180"/>
      <c r="C10" s="193">
        <v>45689</v>
      </c>
      <c r="D10" s="210"/>
      <c r="E10" s="67">
        <v>399830</v>
      </c>
      <c r="F10" s="67">
        <v>1032178</v>
      </c>
      <c r="G10" s="1">
        <v>201835</v>
      </c>
      <c r="H10" s="1">
        <v>392366</v>
      </c>
      <c r="I10" s="63">
        <f t="shared" si="2"/>
        <v>1626379</v>
      </c>
      <c r="J10" s="67">
        <v>169353</v>
      </c>
      <c r="K10" s="63">
        <f t="shared" si="3"/>
        <v>1795732</v>
      </c>
      <c r="L10" s="67">
        <v>9289644</v>
      </c>
      <c r="M10" s="67">
        <v>729077</v>
      </c>
      <c r="N10" s="63">
        <f t="shared" si="0"/>
        <v>10018721</v>
      </c>
      <c r="O10" s="1">
        <v>678800</v>
      </c>
      <c r="P10" s="63">
        <f t="shared" si="1"/>
        <v>10697521</v>
      </c>
      <c r="Q10" s="199">
        <f t="shared" si="4"/>
        <v>12493253</v>
      </c>
    </row>
    <row r="11" spans="1:17" ht="16.5" customHeight="1">
      <c r="B11" s="180"/>
      <c r="C11" s="193">
        <v>45717</v>
      </c>
      <c r="D11" s="210"/>
      <c r="E11" s="67">
        <v>417125</v>
      </c>
      <c r="F11" s="67">
        <v>1011836</v>
      </c>
      <c r="G11" s="1">
        <v>201968</v>
      </c>
      <c r="H11" s="1">
        <v>370265</v>
      </c>
      <c r="I11" s="63">
        <f t="shared" si="2"/>
        <v>1584069</v>
      </c>
      <c r="J11" s="67">
        <v>147296</v>
      </c>
      <c r="K11" s="63">
        <f t="shared" si="3"/>
        <v>1731365</v>
      </c>
      <c r="L11" s="67">
        <v>9739508</v>
      </c>
      <c r="M11" s="67">
        <v>716347</v>
      </c>
      <c r="N11" s="63">
        <f t="shared" si="0"/>
        <v>10455855</v>
      </c>
      <c r="O11" s="1">
        <v>659757</v>
      </c>
      <c r="P11" s="63">
        <f t="shared" si="1"/>
        <v>11115612</v>
      </c>
      <c r="Q11" s="199">
        <f t="shared" si="4"/>
        <v>12846977</v>
      </c>
    </row>
    <row r="12" spans="1:17" ht="16.5" customHeight="1">
      <c r="B12" s="180"/>
      <c r="C12" s="193">
        <v>45748</v>
      </c>
      <c r="D12" s="210"/>
      <c r="E12" s="67">
        <v>452350</v>
      </c>
      <c r="F12" s="67">
        <v>1196909</v>
      </c>
      <c r="G12" s="1">
        <v>213932</v>
      </c>
      <c r="H12" s="1">
        <v>447571</v>
      </c>
      <c r="I12" s="63">
        <f t="shared" si="2"/>
        <v>1858412</v>
      </c>
      <c r="J12" s="67">
        <v>197668</v>
      </c>
      <c r="K12" s="63">
        <f t="shared" si="3"/>
        <v>2056080</v>
      </c>
      <c r="L12" s="67">
        <v>9378204</v>
      </c>
      <c r="M12" s="67">
        <v>737568</v>
      </c>
      <c r="N12" s="63">
        <f t="shared" si="0"/>
        <v>10115772</v>
      </c>
      <c r="O12" s="1">
        <v>689087</v>
      </c>
      <c r="P12" s="63">
        <f t="shared" si="1"/>
        <v>10804859</v>
      </c>
      <c r="Q12" s="199">
        <f t="shared" si="4"/>
        <v>12860939</v>
      </c>
    </row>
    <row r="13" spans="1:17" ht="16.5" customHeight="1">
      <c r="B13" s="180"/>
      <c r="C13" s="193">
        <v>45778</v>
      </c>
      <c r="D13" s="210"/>
      <c r="E13" s="67">
        <v>455770</v>
      </c>
      <c r="F13" s="67">
        <v>1173869</v>
      </c>
      <c r="G13" s="1">
        <v>193181</v>
      </c>
      <c r="H13" s="1">
        <v>418126</v>
      </c>
      <c r="I13" s="63">
        <f t="shared" si="2"/>
        <v>1785176</v>
      </c>
      <c r="J13" s="67">
        <v>230007</v>
      </c>
      <c r="K13" s="63">
        <f t="shared" si="3"/>
        <v>2015183</v>
      </c>
      <c r="L13" s="67">
        <v>10155661</v>
      </c>
      <c r="M13" s="67">
        <v>887925</v>
      </c>
      <c r="N13" s="63">
        <f t="shared" si="0"/>
        <v>11043586</v>
      </c>
      <c r="O13" s="1">
        <v>639195</v>
      </c>
      <c r="P13" s="63">
        <f t="shared" si="1"/>
        <v>11682781</v>
      </c>
      <c r="Q13" s="199">
        <f t="shared" si="4"/>
        <v>13697964</v>
      </c>
    </row>
    <row r="14" spans="1:17" ht="16.5" customHeight="1">
      <c r="B14" s="180"/>
      <c r="C14" s="193">
        <v>45809</v>
      </c>
      <c r="D14" s="210"/>
      <c r="E14" s="67">
        <v>469052</v>
      </c>
      <c r="F14" s="67">
        <v>1123179</v>
      </c>
      <c r="G14" s="1">
        <v>190325</v>
      </c>
      <c r="H14" s="1">
        <v>407373</v>
      </c>
      <c r="I14" s="63">
        <f t="shared" si="2"/>
        <v>1720877</v>
      </c>
      <c r="J14" s="67">
        <v>230707</v>
      </c>
      <c r="K14" s="63">
        <f t="shared" si="3"/>
        <v>1951584</v>
      </c>
      <c r="L14" s="67">
        <v>9156703</v>
      </c>
      <c r="M14" s="67">
        <v>819853</v>
      </c>
      <c r="N14" s="63">
        <f t="shared" si="0"/>
        <v>9976556</v>
      </c>
      <c r="O14" s="1">
        <v>700976</v>
      </c>
      <c r="P14" s="63">
        <f t="shared" si="1"/>
        <v>10677532</v>
      </c>
      <c r="Q14" s="199">
        <f t="shared" si="4"/>
        <v>12629116</v>
      </c>
    </row>
    <row r="15" spans="1:17" ht="16.5" customHeight="1">
      <c r="B15" s="180"/>
      <c r="C15" s="193">
        <v>45839</v>
      </c>
      <c r="D15" s="210"/>
      <c r="E15" s="67">
        <v>477131</v>
      </c>
      <c r="F15" s="67">
        <v>1221120</v>
      </c>
      <c r="G15" s="1">
        <v>209595</v>
      </c>
      <c r="H15" s="1">
        <v>427094</v>
      </c>
      <c r="I15" s="63">
        <f t="shared" si="2"/>
        <v>1857809</v>
      </c>
      <c r="J15" s="67">
        <v>254286</v>
      </c>
      <c r="K15" s="63">
        <f t="shared" si="3"/>
        <v>2112095</v>
      </c>
      <c r="L15" s="67">
        <v>9175370</v>
      </c>
      <c r="M15" s="67">
        <v>760162</v>
      </c>
      <c r="N15" s="63">
        <f t="shared" si="0"/>
        <v>9935532</v>
      </c>
      <c r="O15" s="1">
        <v>799294</v>
      </c>
      <c r="P15" s="63">
        <f t="shared" si="1"/>
        <v>10734826</v>
      </c>
      <c r="Q15" s="199">
        <f t="shared" si="4"/>
        <v>12846921</v>
      </c>
    </row>
    <row r="16" spans="1:17" ht="16.5" customHeight="1">
      <c r="B16" s="180"/>
      <c r="C16" s="193">
        <v>45870</v>
      </c>
      <c r="D16" s="210"/>
      <c r="E16" s="67">
        <v>476606</v>
      </c>
      <c r="F16" s="67">
        <v>1202754</v>
      </c>
      <c r="G16" s="1">
        <v>186465</v>
      </c>
      <c r="H16" s="1">
        <v>426135</v>
      </c>
      <c r="I16" s="63">
        <f t="shared" si="2"/>
        <v>1815354</v>
      </c>
      <c r="J16" s="67">
        <v>297839</v>
      </c>
      <c r="K16" s="63">
        <f t="shared" si="3"/>
        <v>2113193</v>
      </c>
      <c r="L16" s="67">
        <v>9046134</v>
      </c>
      <c r="M16" s="67">
        <v>842694</v>
      </c>
      <c r="N16" s="63">
        <f t="shared" si="0"/>
        <v>9888828</v>
      </c>
      <c r="O16" s="1">
        <v>686794</v>
      </c>
      <c r="P16" s="63">
        <f t="shared" si="1"/>
        <v>10575622</v>
      </c>
      <c r="Q16" s="199">
        <f t="shared" si="4"/>
        <v>12688815</v>
      </c>
    </row>
    <row r="17" spans="2:17" ht="16.5" customHeight="1">
      <c r="B17" s="180"/>
      <c r="C17" s="193">
        <v>45901</v>
      </c>
      <c r="D17" s="210"/>
      <c r="E17" s="67">
        <v>496690</v>
      </c>
      <c r="F17" s="67">
        <v>1155897</v>
      </c>
      <c r="G17" s="1">
        <v>194193</v>
      </c>
      <c r="H17" s="1">
        <v>398032</v>
      </c>
      <c r="I17" s="63">
        <f t="shared" si="2"/>
        <v>1748122</v>
      </c>
      <c r="J17" s="67">
        <v>247348</v>
      </c>
      <c r="K17" s="63">
        <f t="shared" si="3"/>
        <v>1995470</v>
      </c>
      <c r="L17" s="67">
        <v>9183809</v>
      </c>
      <c r="M17" s="67">
        <v>773624</v>
      </c>
      <c r="N17" s="63">
        <f t="shared" si="0"/>
        <v>9957433</v>
      </c>
      <c r="O17" s="1">
        <v>840461</v>
      </c>
      <c r="P17" s="63">
        <f t="shared" si="1"/>
        <v>10797894</v>
      </c>
      <c r="Q17" s="199">
        <f t="shared" si="4"/>
        <v>12793364</v>
      </c>
    </row>
    <row r="18" spans="2:17" ht="16.5" customHeight="1">
      <c r="B18" s="180"/>
      <c r="C18" s="193">
        <v>45931</v>
      </c>
      <c r="D18" s="210"/>
      <c r="E18" s="67">
        <v>506845</v>
      </c>
      <c r="F18" s="67">
        <v>1232057</v>
      </c>
      <c r="G18" s="1">
        <v>200363</v>
      </c>
      <c r="H18" s="1">
        <v>423169</v>
      </c>
      <c r="I18" s="63">
        <f t="shared" si="2"/>
        <v>1855589</v>
      </c>
      <c r="J18" s="67">
        <v>340634</v>
      </c>
      <c r="K18" s="63">
        <f t="shared" si="3"/>
        <v>2196223</v>
      </c>
      <c r="L18" s="67">
        <v>9943714</v>
      </c>
      <c r="M18" s="67">
        <v>891077</v>
      </c>
      <c r="N18" s="63">
        <f t="shared" si="0"/>
        <v>10834791</v>
      </c>
      <c r="O18" s="1">
        <v>812647</v>
      </c>
      <c r="P18" s="63">
        <f t="shared" si="1"/>
        <v>11647438</v>
      </c>
      <c r="Q18" s="199">
        <f t="shared" si="4"/>
        <v>13843661</v>
      </c>
    </row>
    <row r="19" spans="2:17" ht="16.5" customHeight="1">
      <c r="B19" s="180"/>
      <c r="C19" s="193">
        <v>45962</v>
      </c>
      <c r="D19" s="210"/>
      <c r="E19" s="67">
        <v>531497</v>
      </c>
      <c r="F19" s="67">
        <v>1249293</v>
      </c>
      <c r="G19" s="1">
        <v>198467</v>
      </c>
      <c r="H19" s="1">
        <v>446422</v>
      </c>
      <c r="I19" s="63">
        <f t="shared" si="2"/>
        <v>1894182</v>
      </c>
      <c r="J19" s="67">
        <v>242783</v>
      </c>
      <c r="K19" s="63">
        <f t="shared" si="3"/>
        <v>2136965</v>
      </c>
      <c r="L19" s="67">
        <v>10235847</v>
      </c>
      <c r="M19" s="67">
        <v>792766</v>
      </c>
      <c r="N19" s="63">
        <f t="shared" si="0"/>
        <v>11028613</v>
      </c>
      <c r="O19" s="1">
        <v>793077</v>
      </c>
      <c r="P19" s="63">
        <f t="shared" si="1"/>
        <v>11821690</v>
      </c>
      <c r="Q19" s="199">
        <f t="shared" si="4"/>
        <v>13958655</v>
      </c>
    </row>
    <row r="20" spans="2:17" ht="16.5" customHeight="1">
      <c r="B20" s="180"/>
      <c r="C20" s="193">
        <v>45992</v>
      </c>
      <c r="D20" s="210"/>
      <c r="E20" s="67">
        <v>896780</v>
      </c>
      <c r="F20" s="67">
        <v>2232837</v>
      </c>
      <c r="G20" s="1">
        <v>262814</v>
      </c>
      <c r="H20" s="1">
        <v>643951</v>
      </c>
      <c r="I20" s="63">
        <f t="shared" si="2"/>
        <v>3139602</v>
      </c>
      <c r="J20" s="67">
        <v>456605</v>
      </c>
      <c r="K20" s="63">
        <f t="shared" si="3"/>
        <v>3596207</v>
      </c>
      <c r="L20" s="67">
        <v>11333077</v>
      </c>
      <c r="M20" s="67">
        <v>956890</v>
      </c>
      <c r="N20" s="63">
        <f t="shared" si="0"/>
        <v>12289967</v>
      </c>
      <c r="O20" s="1">
        <v>723147</v>
      </c>
      <c r="P20" s="63">
        <f t="shared" si="1"/>
        <v>13013114</v>
      </c>
      <c r="Q20" s="199">
        <f t="shared" si="4"/>
        <v>16609321</v>
      </c>
    </row>
    <row r="21" spans="2:17" ht="16.5" customHeight="1">
      <c r="B21" s="180" t="s">
        <v>390</v>
      </c>
      <c r="C21" s="193">
        <v>46023</v>
      </c>
      <c r="D21" s="210" t="s">
        <v>427</v>
      </c>
      <c r="E21" s="67">
        <v>372108</v>
      </c>
      <c r="F21" s="67">
        <v>920644</v>
      </c>
      <c r="G21" s="1">
        <v>169520</v>
      </c>
      <c r="H21" s="1">
        <v>338631</v>
      </c>
      <c r="I21" s="63">
        <f t="shared" si="2"/>
        <v>1428795</v>
      </c>
      <c r="J21" s="67">
        <v>391558</v>
      </c>
      <c r="K21" s="63">
        <f t="shared" si="3"/>
        <v>1820353</v>
      </c>
      <c r="L21" s="67">
        <v>9456813</v>
      </c>
      <c r="M21" s="67">
        <v>749459</v>
      </c>
      <c r="N21" s="63">
        <f t="shared" si="0"/>
        <v>10206272</v>
      </c>
      <c r="O21" s="1">
        <v>639982</v>
      </c>
      <c r="P21" s="63">
        <f t="shared" si="1"/>
        <v>10846254</v>
      </c>
      <c r="Q21" s="199">
        <f t="shared" si="4"/>
        <v>12666607</v>
      </c>
    </row>
    <row r="22" spans="2:17" ht="16.5" customHeight="1">
      <c r="B22" s="180"/>
      <c r="C22" s="193">
        <v>46054</v>
      </c>
      <c r="D22" s="210"/>
      <c r="E22" s="67">
        <v>424617</v>
      </c>
      <c r="F22" s="67">
        <v>1071960</v>
      </c>
      <c r="G22" s="1">
        <v>177055</v>
      </c>
      <c r="H22" s="1">
        <v>384276</v>
      </c>
      <c r="I22" s="63">
        <f t="shared" si="2"/>
        <v>1633291</v>
      </c>
      <c r="J22" s="67">
        <v>297563</v>
      </c>
      <c r="K22" s="63">
        <f t="shared" si="3"/>
        <v>1930854</v>
      </c>
      <c r="L22" s="67">
        <v>9362110</v>
      </c>
      <c r="M22" s="67">
        <v>835894</v>
      </c>
      <c r="N22" s="63">
        <f t="shared" si="0"/>
        <v>10198004</v>
      </c>
      <c r="O22" s="1">
        <v>656261</v>
      </c>
      <c r="P22" s="63">
        <f t="shared" si="1"/>
        <v>10854265</v>
      </c>
      <c r="Q22" s="199">
        <f t="shared" si="4"/>
        <v>12785119</v>
      </c>
    </row>
    <row r="23" spans="2:17" ht="16.5" customHeight="1">
      <c r="B23" s="180"/>
      <c r="C23" s="193">
        <v>46082</v>
      </c>
      <c r="D23" s="210"/>
      <c r="E23" s="67">
        <v>437686</v>
      </c>
      <c r="F23" s="67">
        <v>1159139</v>
      </c>
      <c r="G23" s="1">
        <v>182825</v>
      </c>
      <c r="H23" s="1">
        <v>413916</v>
      </c>
      <c r="I23" s="63">
        <f t="shared" si="2"/>
        <v>1755880</v>
      </c>
      <c r="J23" s="67">
        <v>344656</v>
      </c>
      <c r="K23" s="63">
        <f t="shared" si="3"/>
        <v>2100536</v>
      </c>
      <c r="L23" s="67">
        <v>10162989</v>
      </c>
      <c r="M23" s="67">
        <v>795081</v>
      </c>
      <c r="N23" s="63">
        <f t="shared" si="0"/>
        <v>10958070</v>
      </c>
      <c r="O23" s="1">
        <v>718785</v>
      </c>
      <c r="P23" s="63">
        <f t="shared" si="1"/>
        <v>11676855</v>
      </c>
      <c r="Q23" s="199">
        <f t="shared" si="4"/>
        <v>13777391</v>
      </c>
    </row>
    <row r="24" spans="2:17" ht="16.5" customHeight="1">
      <c r="B24" s="180"/>
      <c r="C24" s="193">
        <v>46113</v>
      </c>
      <c r="D24" s="210"/>
      <c r="E24" s="67">
        <v>505897</v>
      </c>
      <c r="F24" s="67">
        <v>1318990</v>
      </c>
      <c r="G24" s="1">
        <v>201521</v>
      </c>
      <c r="H24" s="1">
        <v>491639</v>
      </c>
      <c r="I24" s="63">
        <f t="shared" si="2"/>
        <v>2012150</v>
      </c>
      <c r="J24" s="67">
        <v>345805</v>
      </c>
      <c r="K24" s="63">
        <f t="shared" si="3"/>
        <v>2357955</v>
      </c>
      <c r="L24" s="67">
        <v>9763449</v>
      </c>
      <c r="M24" s="67">
        <v>945473</v>
      </c>
      <c r="N24" s="63">
        <f t="shared" si="0"/>
        <v>10708922</v>
      </c>
      <c r="O24" s="1">
        <v>739589</v>
      </c>
      <c r="P24" s="63">
        <f t="shared" si="1"/>
        <v>11448511</v>
      </c>
      <c r="Q24" s="199">
        <f t="shared" si="4"/>
        <v>13806466</v>
      </c>
    </row>
    <row r="25" spans="2:17" ht="16.5" customHeight="1">
      <c r="B25" s="180"/>
      <c r="C25" s="193">
        <v>46143</v>
      </c>
      <c r="D25" s="210"/>
      <c r="E25" s="67">
        <v>455468</v>
      </c>
      <c r="F25" s="67">
        <v>1168462</v>
      </c>
      <c r="G25" s="1">
        <v>185690</v>
      </c>
      <c r="H25" s="1">
        <v>405071</v>
      </c>
      <c r="I25" s="63">
        <f t="shared" si="2"/>
        <v>1759223</v>
      </c>
      <c r="J25" s="67">
        <v>484680</v>
      </c>
      <c r="K25" s="63">
        <f t="shared" si="3"/>
        <v>2243903</v>
      </c>
      <c r="L25" s="67">
        <v>9716921</v>
      </c>
      <c r="M25" s="67">
        <v>665210</v>
      </c>
      <c r="N25" s="63">
        <f t="shared" si="0"/>
        <v>10382131</v>
      </c>
      <c r="O25" s="1">
        <v>752828</v>
      </c>
      <c r="P25" s="63">
        <f t="shared" si="1"/>
        <v>11134959</v>
      </c>
      <c r="Q25" s="199">
        <f t="shared" si="4"/>
        <v>13378862</v>
      </c>
    </row>
    <row r="26" spans="2:17" ht="16.5" customHeight="1">
      <c r="B26" s="211"/>
      <c r="C26" s="215">
        <v>46174</v>
      </c>
      <c r="D26" s="202"/>
      <c r="E26" s="66">
        <v>472913</v>
      </c>
      <c r="F26" s="66">
        <v>1164555</v>
      </c>
      <c r="G26" s="2">
        <v>193029</v>
      </c>
      <c r="H26" s="2">
        <v>462684</v>
      </c>
      <c r="I26" s="75">
        <f>F26+G26+H26</f>
        <v>1820268</v>
      </c>
      <c r="J26" s="66">
        <v>378561</v>
      </c>
      <c r="K26" s="75">
        <f>I26+J26</f>
        <v>2198829</v>
      </c>
      <c r="L26" s="66">
        <v>9041610</v>
      </c>
      <c r="M26" s="66">
        <v>736403</v>
      </c>
      <c r="N26" s="75">
        <f>L26+M26</f>
        <v>9778013</v>
      </c>
      <c r="O26" s="2">
        <v>696405</v>
      </c>
      <c r="P26" s="75">
        <f>N26+O26</f>
        <v>10474418</v>
      </c>
      <c r="Q26" s="198">
        <f>K26+P26</f>
        <v>12673247</v>
      </c>
    </row>
    <row r="27" spans="2:17">
      <c r="B27" s="52" t="s">
        <v>24</v>
      </c>
      <c r="C27" s="52" t="s">
        <v>386</v>
      </c>
      <c r="E27" s="182"/>
    </row>
    <row r="28" spans="2:17">
      <c r="B28" s="52" t="s">
        <v>173</v>
      </c>
      <c r="C28" s="52" t="s">
        <v>485</v>
      </c>
      <c r="E28" s="182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orientation="landscape"/>
  <headerFooter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295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>
      <c r="B6" s="42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2592</v>
      </c>
      <c r="F9" s="1">
        <v>2808</v>
      </c>
      <c r="G9" s="1">
        <v>3024</v>
      </c>
      <c r="H9" s="1">
        <v>2777</v>
      </c>
      <c r="I9" s="1">
        <v>9806</v>
      </c>
      <c r="J9" s="1">
        <v>2268</v>
      </c>
      <c r="K9" s="1">
        <v>2376</v>
      </c>
      <c r="L9" s="1">
        <v>2700</v>
      </c>
      <c r="M9" s="1">
        <v>2456</v>
      </c>
      <c r="N9" s="1">
        <v>4359</v>
      </c>
      <c r="O9" s="1">
        <v>0</v>
      </c>
      <c r="P9" s="1">
        <v>0</v>
      </c>
      <c r="Q9" s="1">
        <v>0</v>
      </c>
      <c r="R9" s="1">
        <v>0</v>
      </c>
      <c r="S9" s="1">
        <v>571</v>
      </c>
      <c r="T9" s="1">
        <v>6480</v>
      </c>
      <c r="U9" s="1">
        <v>6804</v>
      </c>
      <c r="V9" s="1">
        <v>7020</v>
      </c>
      <c r="W9" s="1">
        <v>6741</v>
      </c>
      <c r="X9" s="1">
        <v>2364</v>
      </c>
    </row>
    <row r="10" spans="2:24" ht="13.5" customHeight="1">
      <c r="B10" s="20"/>
      <c r="C10" s="24">
        <v>45839</v>
      </c>
      <c r="D10" s="18"/>
      <c r="E10" s="1">
        <v>2430</v>
      </c>
      <c r="F10" s="1">
        <v>2592</v>
      </c>
      <c r="G10" s="1">
        <v>2906</v>
      </c>
      <c r="H10" s="1">
        <v>2630</v>
      </c>
      <c r="I10" s="1">
        <v>16500</v>
      </c>
      <c r="J10" s="1">
        <v>2160</v>
      </c>
      <c r="K10" s="1">
        <v>2322</v>
      </c>
      <c r="L10" s="1">
        <v>2592</v>
      </c>
      <c r="M10" s="1">
        <v>2335</v>
      </c>
      <c r="N10" s="1">
        <v>6000</v>
      </c>
      <c r="O10" s="1">
        <v>0</v>
      </c>
      <c r="P10" s="1">
        <v>0</v>
      </c>
      <c r="Q10" s="1">
        <v>0</v>
      </c>
      <c r="R10" s="1">
        <v>0</v>
      </c>
      <c r="S10" s="1">
        <v>417</v>
      </c>
      <c r="T10" s="1">
        <v>6696</v>
      </c>
      <c r="U10" s="1">
        <v>6804</v>
      </c>
      <c r="V10" s="1">
        <v>7236</v>
      </c>
      <c r="W10" s="1">
        <v>6873</v>
      </c>
      <c r="X10" s="1">
        <v>2271</v>
      </c>
    </row>
    <row r="11" spans="2:24" ht="13.5" customHeight="1">
      <c r="B11" s="20"/>
      <c r="C11" s="24">
        <v>45870</v>
      </c>
      <c r="D11" s="18"/>
      <c r="E11" s="1">
        <v>2268</v>
      </c>
      <c r="F11" s="1">
        <v>2484</v>
      </c>
      <c r="G11" s="1">
        <v>2916</v>
      </c>
      <c r="H11" s="1">
        <v>2523</v>
      </c>
      <c r="I11" s="1">
        <v>19657</v>
      </c>
      <c r="J11" s="1">
        <v>2268</v>
      </c>
      <c r="K11" s="1">
        <v>2592</v>
      </c>
      <c r="L11" s="1">
        <v>2700</v>
      </c>
      <c r="M11" s="1">
        <v>2566</v>
      </c>
      <c r="N11" s="1">
        <v>5783</v>
      </c>
      <c r="O11" s="1">
        <v>0</v>
      </c>
      <c r="P11" s="1">
        <v>0</v>
      </c>
      <c r="Q11" s="1">
        <v>0</v>
      </c>
      <c r="R11" s="1">
        <v>0</v>
      </c>
      <c r="S11" s="1">
        <v>481</v>
      </c>
      <c r="T11" s="1">
        <v>6588</v>
      </c>
      <c r="U11" s="1">
        <v>6804</v>
      </c>
      <c r="V11" s="1">
        <v>7020</v>
      </c>
      <c r="W11" s="1">
        <v>6826</v>
      </c>
      <c r="X11" s="1">
        <v>2833</v>
      </c>
    </row>
    <row r="12" spans="2:24" ht="13.5" customHeight="1">
      <c r="B12" s="20"/>
      <c r="C12" s="24">
        <v>45901</v>
      </c>
      <c r="D12" s="18"/>
      <c r="E12" s="1">
        <v>2484</v>
      </c>
      <c r="F12" s="1">
        <v>2700</v>
      </c>
      <c r="G12" s="1">
        <v>2885</v>
      </c>
      <c r="H12" s="1">
        <v>2682</v>
      </c>
      <c r="I12" s="1">
        <v>14171</v>
      </c>
      <c r="J12" s="1">
        <v>2311</v>
      </c>
      <c r="K12" s="1">
        <v>2484</v>
      </c>
      <c r="L12" s="1">
        <v>2700</v>
      </c>
      <c r="M12" s="1">
        <v>2527</v>
      </c>
      <c r="N12" s="1">
        <v>4972</v>
      </c>
      <c r="O12" s="1">
        <v>0</v>
      </c>
      <c r="P12" s="1">
        <v>0</v>
      </c>
      <c r="Q12" s="1">
        <v>0</v>
      </c>
      <c r="R12" s="1">
        <v>0</v>
      </c>
      <c r="S12" s="1">
        <v>569</v>
      </c>
      <c r="T12" s="1">
        <v>6641</v>
      </c>
      <c r="U12" s="1">
        <v>6804</v>
      </c>
      <c r="V12" s="1">
        <v>7020</v>
      </c>
      <c r="W12" s="1">
        <v>6821</v>
      </c>
      <c r="X12" s="1">
        <v>3228</v>
      </c>
    </row>
    <row r="13" spans="2:24" ht="13.5" customHeight="1">
      <c r="B13" s="20"/>
      <c r="C13" s="24">
        <v>45931</v>
      </c>
      <c r="D13" s="18"/>
      <c r="E13" s="1">
        <v>2700</v>
      </c>
      <c r="F13" s="1">
        <v>2916</v>
      </c>
      <c r="G13" s="1">
        <v>3132</v>
      </c>
      <c r="H13" s="1">
        <v>2906</v>
      </c>
      <c r="I13" s="1">
        <v>9739</v>
      </c>
      <c r="J13" s="1">
        <v>2160</v>
      </c>
      <c r="K13" s="1">
        <v>2484</v>
      </c>
      <c r="L13" s="1">
        <v>2700</v>
      </c>
      <c r="M13" s="1">
        <v>2458</v>
      </c>
      <c r="N13" s="1">
        <v>6208</v>
      </c>
      <c r="O13" s="1">
        <v>0</v>
      </c>
      <c r="P13" s="1">
        <v>0</v>
      </c>
      <c r="Q13" s="1">
        <v>0</v>
      </c>
      <c r="R13" s="1">
        <v>0</v>
      </c>
      <c r="S13" s="1">
        <v>516</v>
      </c>
      <c r="T13" s="1">
        <v>6480</v>
      </c>
      <c r="U13" s="1">
        <v>6804</v>
      </c>
      <c r="V13" s="1">
        <v>7128</v>
      </c>
      <c r="W13" s="1">
        <v>6829</v>
      </c>
      <c r="X13" s="1">
        <v>2912</v>
      </c>
    </row>
    <row r="14" spans="2:24" ht="13.5" customHeight="1">
      <c r="B14" s="20"/>
      <c r="C14" s="24">
        <v>45962</v>
      </c>
      <c r="D14" s="18"/>
      <c r="E14" s="1">
        <v>2862</v>
      </c>
      <c r="F14" s="1">
        <v>3024</v>
      </c>
      <c r="G14" s="1">
        <v>3240</v>
      </c>
      <c r="H14" s="1">
        <v>3045</v>
      </c>
      <c r="I14" s="1">
        <v>9233</v>
      </c>
      <c r="J14" s="1">
        <v>2268</v>
      </c>
      <c r="K14" s="1">
        <v>2538</v>
      </c>
      <c r="L14" s="1">
        <v>2608</v>
      </c>
      <c r="M14" s="1">
        <v>2475</v>
      </c>
      <c r="N14" s="1">
        <v>8045</v>
      </c>
      <c r="O14" s="1">
        <v>0</v>
      </c>
      <c r="P14" s="1">
        <v>0</v>
      </c>
      <c r="Q14" s="1">
        <v>0</v>
      </c>
      <c r="R14" s="1">
        <v>0</v>
      </c>
      <c r="S14" s="1">
        <v>583</v>
      </c>
      <c r="T14" s="1">
        <v>6741</v>
      </c>
      <c r="U14" s="1">
        <v>6933</v>
      </c>
      <c r="V14" s="1">
        <v>7344</v>
      </c>
      <c r="W14" s="1">
        <v>6941</v>
      </c>
      <c r="X14" s="1">
        <v>3648</v>
      </c>
    </row>
    <row r="15" spans="2:24" ht="13.5" customHeight="1">
      <c r="B15" s="20"/>
      <c r="C15" s="24">
        <v>45992</v>
      </c>
      <c r="D15" s="18"/>
      <c r="E15" s="1">
        <v>3132</v>
      </c>
      <c r="F15" s="1">
        <v>3348</v>
      </c>
      <c r="G15" s="1">
        <v>3688</v>
      </c>
      <c r="H15" s="1">
        <v>3378</v>
      </c>
      <c r="I15" s="1">
        <v>15754</v>
      </c>
      <c r="J15" s="1">
        <v>2538</v>
      </c>
      <c r="K15" s="1">
        <v>2682</v>
      </c>
      <c r="L15" s="1">
        <v>2808</v>
      </c>
      <c r="M15" s="1">
        <v>2655</v>
      </c>
      <c r="N15" s="1">
        <v>11407</v>
      </c>
      <c r="O15" s="1">
        <v>0</v>
      </c>
      <c r="P15" s="1">
        <v>0</v>
      </c>
      <c r="Q15" s="1">
        <v>0</v>
      </c>
      <c r="R15" s="1">
        <v>0</v>
      </c>
      <c r="S15" s="1">
        <v>927</v>
      </c>
      <c r="T15" s="1">
        <v>7020</v>
      </c>
      <c r="U15" s="1">
        <v>7177</v>
      </c>
      <c r="V15" s="1">
        <v>7430</v>
      </c>
      <c r="W15" s="1">
        <v>7181</v>
      </c>
      <c r="X15" s="1">
        <v>4836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2646</v>
      </c>
      <c r="F16" s="1">
        <v>2862</v>
      </c>
      <c r="G16" s="1">
        <v>3456</v>
      </c>
      <c r="H16" s="1">
        <v>2947</v>
      </c>
      <c r="I16" s="1">
        <v>7560</v>
      </c>
      <c r="J16" s="1">
        <v>2268</v>
      </c>
      <c r="K16" s="1">
        <v>2700</v>
      </c>
      <c r="L16" s="1">
        <v>2808</v>
      </c>
      <c r="M16" s="1">
        <v>2652</v>
      </c>
      <c r="N16" s="1">
        <v>8059</v>
      </c>
      <c r="O16" s="1">
        <v>0</v>
      </c>
      <c r="P16" s="1">
        <v>0</v>
      </c>
      <c r="Q16" s="1">
        <v>0</v>
      </c>
      <c r="R16" s="1">
        <v>0</v>
      </c>
      <c r="S16" s="1">
        <v>667</v>
      </c>
      <c r="T16" s="1">
        <v>6912</v>
      </c>
      <c r="U16" s="1">
        <v>7078</v>
      </c>
      <c r="V16" s="1">
        <v>7236</v>
      </c>
      <c r="W16" s="1">
        <v>7070</v>
      </c>
      <c r="X16" s="1">
        <v>2154</v>
      </c>
    </row>
    <row r="17" spans="2:24" ht="13.5" customHeight="1">
      <c r="B17" s="20"/>
      <c r="C17" s="24">
        <v>46054</v>
      </c>
      <c r="D17" s="18"/>
      <c r="E17" s="1">
        <v>2646</v>
      </c>
      <c r="F17" s="1">
        <v>2808</v>
      </c>
      <c r="G17" s="1">
        <v>3100</v>
      </c>
      <c r="H17" s="1">
        <v>2838</v>
      </c>
      <c r="I17" s="1">
        <v>6295</v>
      </c>
      <c r="J17" s="1">
        <v>2322</v>
      </c>
      <c r="K17" s="1">
        <v>2565</v>
      </c>
      <c r="L17" s="1">
        <v>2808</v>
      </c>
      <c r="M17" s="1">
        <v>2613</v>
      </c>
      <c r="N17" s="1">
        <v>4887</v>
      </c>
      <c r="O17" s="1">
        <v>0</v>
      </c>
      <c r="P17" s="1">
        <v>0</v>
      </c>
      <c r="Q17" s="1">
        <v>0</v>
      </c>
      <c r="R17" s="1">
        <v>0</v>
      </c>
      <c r="S17" s="1">
        <v>418</v>
      </c>
      <c r="T17" s="1">
        <v>6723</v>
      </c>
      <c r="U17" s="1">
        <v>6904</v>
      </c>
      <c r="V17" s="1">
        <v>7020</v>
      </c>
      <c r="W17" s="1">
        <v>6899</v>
      </c>
      <c r="X17" s="1">
        <v>2449</v>
      </c>
    </row>
    <row r="18" spans="2:24" ht="13.5" customHeight="1">
      <c r="B18" s="20"/>
      <c r="C18" s="24">
        <v>46082</v>
      </c>
      <c r="D18" s="18"/>
      <c r="E18" s="1">
        <v>2678</v>
      </c>
      <c r="F18" s="1">
        <v>2808</v>
      </c>
      <c r="G18" s="1">
        <v>3078</v>
      </c>
      <c r="H18" s="1">
        <v>2839</v>
      </c>
      <c r="I18" s="1">
        <v>6766</v>
      </c>
      <c r="J18" s="1">
        <v>2376</v>
      </c>
      <c r="K18" s="1">
        <v>2523</v>
      </c>
      <c r="L18" s="1">
        <v>2808</v>
      </c>
      <c r="M18" s="1">
        <v>2530</v>
      </c>
      <c r="N18" s="1">
        <v>10601</v>
      </c>
      <c r="O18" s="1">
        <v>1620</v>
      </c>
      <c r="P18" s="1">
        <v>2160</v>
      </c>
      <c r="Q18" s="1">
        <v>2268</v>
      </c>
      <c r="R18" s="1">
        <v>2002</v>
      </c>
      <c r="S18" s="1">
        <v>1117</v>
      </c>
      <c r="T18" s="1">
        <v>6840</v>
      </c>
      <c r="U18" s="1">
        <v>7020</v>
      </c>
      <c r="V18" s="1">
        <v>7236</v>
      </c>
      <c r="W18" s="1">
        <v>7046</v>
      </c>
      <c r="X18" s="1">
        <v>3848</v>
      </c>
    </row>
    <row r="19" spans="2:24" ht="13.5" customHeight="1">
      <c r="B19" s="20"/>
      <c r="C19" s="24">
        <v>46113</v>
      </c>
      <c r="D19" s="18"/>
      <c r="E19" s="1">
        <v>2916</v>
      </c>
      <c r="F19" s="1">
        <v>3128</v>
      </c>
      <c r="G19" s="1">
        <v>3241</v>
      </c>
      <c r="H19" s="1">
        <v>3110</v>
      </c>
      <c r="I19" s="1">
        <v>7164</v>
      </c>
      <c r="J19" s="1">
        <v>2376</v>
      </c>
      <c r="K19" s="1">
        <v>2430</v>
      </c>
      <c r="L19" s="1">
        <v>2700</v>
      </c>
      <c r="M19" s="1">
        <v>2474</v>
      </c>
      <c r="N19" s="1">
        <v>9557</v>
      </c>
      <c r="O19" s="1">
        <v>0</v>
      </c>
      <c r="P19" s="1">
        <v>0</v>
      </c>
      <c r="Q19" s="1">
        <v>0</v>
      </c>
      <c r="R19" s="1">
        <v>0</v>
      </c>
      <c r="S19" s="1">
        <v>615</v>
      </c>
      <c r="T19" s="1">
        <v>6960</v>
      </c>
      <c r="U19" s="1">
        <v>7063</v>
      </c>
      <c r="V19" s="1">
        <v>7452</v>
      </c>
      <c r="W19" s="1">
        <v>7170</v>
      </c>
      <c r="X19" s="1">
        <v>3522</v>
      </c>
    </row>
    <row r="20" spans="2:24" ht="13.5" customHeight="1">
      <c r="B20" s="20"/>
      <c r="C20" s="24">
        <v>46143</v>
      </c>
      <c r="D20" s="18"/>
      <c r="E20" s="1">
        <v>3078</v>
      </c>
      <c r="F20" s="1">
        <v>3240</v>
      </c>
      <c r="G20" s="1">
        <v>3402</v>
      </c>
      <c r="H20" s="1">
        <v>3230</v>
      </c>
      <c r="I20" s="1">
        <v>6636</v>
      </c>
      <c r="J20" s="1">
        <v>2700</v>
      </c>
      <c r="K20" s="1">
        <v>2808</v>
      </c>
      <c r="L20" s="1">
        <v>2970</v>
      </c>
      <c r="M20" s="1">
        <v>2821</v>
      </c>
      <c r="N20" s="1">
        <v>10542</v>
      </c>
      <c r="O20" s="1">
        <v>0</v>
      </c>
      <c r="P20" s="1">
        <v>0</v>
      </c>
      <c r="Q20" s="1">
        <v>0</v>
      </c>
      <c r="R20" s="1">
        <v>0</v>
      </c>
      <c r="S20" s="1">
        <v>529</v>
      </c>
      <c r="T20" s="1">
        <v>7218</v>
      </c>
      <c r="U20" s="1">
        <v>7560</v>
      </c>
      <c r="V20" s="1">
        <v>7560</v>
      </c>
      <c r="W20" s="1">
        <v>7458</v>
      </c>
      <c r="X20" s="1">
        <v>3360</v>
      </c>
    </row>
    <row r="21" spans="2:24" ht="13.5" customHeight="1">
      <c r="B21" s="23"/>
      <c r="C21" s="25">
        <v>46174</v>
      </c>
      <c r="D21" s="19"/>
      <c r="E21" s="2">
        <v>3240</v>
      </c>
      <c r="F21" s="2">
        <v>3456</v>
      </c>
      <c r="G21" s="2">
        <v>3618</v>
      </c>
      <c r="H21" s="2">
        <v>3468</v>
      </c>
      <c r="I21" s="2">
        <v>5649</v>
      </c>
      <c r="J21" s="2">
        <v>2538</v>
      </c>
      <c r="K21" s="2">
        <v>2700</v>
      </c>
      <c r="L21" s="2">
        <v>2840</v>
      </c>
      <c r="M21" s="2">
        <v>2696</v>
      </c>
      <c r="N21" s="2">
        <v>2652</v>
      </c>
      <c r="O21" s="2">
        <v>1821</v>
      </c>
      <c r="P21" s="2">
        <v>1982</v>
      </c>
      <c r="Q21" s="2">
        <v>2376</v>
      </c>
      <c r="R21" s="2">
        <v>1997</v>
      </c>
      <c r="S21" s="2">
        <v>1002</v>
      </c>
      <c r="T21" s="2">
        <v>7020</v>
      </c>
      <c r="U21" s="2">
        <v>7421</v>
      </c>
      <c r="V21" s="2">
        <v>7560</v>
      </c>
      <c r="W21" s="2">
        <v>7401</v>
      </c>
      <c r="X21" s="2">
        <v>2716</v>
      </c>
    </row>
    <row r="22" spans="2:24" ht="13.5" customHeight="1">
      <c r="B22" s="42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179</v>
      </c>
      <c r="U22" s="424"/>
      <c r="V22" s="424"/>
      <c r="W22" s="424"/>
      <c r="X22" s="42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3996</v>
      </c>
      <c r="F25" s="1">
        <v>4482</v>
      </c>
      <c r="G25" s="1">
        <v>4792</v>
      </c>
      <c r="H25" s="1">
        <v>4390</v>
      </c>
      <c r="I25" s="1">
        <v>1475</v>
      </c>
      <c r="J25" s="1">
        <v>1458</v>
      </c>
      <c r="K25" s="1">
        <v>1512</v>
      </c>
      <c r="L25" s="1">
        <v>1620</v>
      </c>
      <c r="M25" s="1">
        <v>1535</v>
      </c>
      <c r="N25" s="1">
        <v>13781</v>
      </c>
      <c r="O25" s="1">
        <v>2376</v>
      </c>
      <c r="P25" s="1">
        <v>2484</v>
      </c>
      <c r="Q25" s="1">
        <v>2570</v>
      </c>
      <c r="R25" s="1">
        <v>2465</v>
      </c>
      <c r="S25" s="1">
        <v>4151</v>
      </c>
      <c r="T25" s="1">
        <v>2484</v>
      </c>
      <c r="U25" s="1">
        <v>2538</v>
      </c>
      <c r="V25" s="1">
        <v>2592</v>
      </c>
      <c r="W25" s="1">
        <v>2536</v>
      </c>
      <c r="X25" s="1">
        <v>4167</v>
      </c>
    </row>
    <row r="26" spans="2:24" ht="13.5" customHeight="1">
      <c r="B26" s="20"/>
      <c r="C26" s="24">
        <v>45839</v>
      </c>
      <c r="D26" s="18"/>
      <c r="E26" s="1">
        <v>4050</v>
      </c>
      <c r="F26" s="1">
        <v>4536</v>
      </c>
      <c r="G26" s="1">
        <v>4796</v>
      </c>
      <c r="H26" s="1">
        <v>4491</v>
      </c>
      <c r="I26" s="1">
        <v>1568</v>
      </c>
      <c r="J26" s="1">
        <v>1458</v>
      </c>
      <c r="K26" s="1">
        <v>1512</v>
      </c>
      <c r="L26" s="1">
        <v>1620</v>
      </c>
      <c r="M26" s="1">
        <v>1538</v>
      </c>
      <c r="N26" s="1">
        <v>14042</v>
      </c>
      <c r="O26" s="1">
        <v>2376</v>
      </c>
      <c r="P26" s="1">
        <v>2484</v>
      </c>
      <c r="Q26" s="1">
        <v>2592</v>
      </c>
      <c r="R26" s="1">
        <v>2480</v>
      </c>
      <c r="S26" s="1">
        <v>4477</v>
      </c>
      <c r="T26" s="1">
        <v>2376</v>
      </c>
      <c r="U26" s="1">
        <v>2538</v>
      </c>
      <c r="V26" s="1">
        <v>2592</v>
      </c>
      <c r="W26" s="1">
        <v>2512</v>
      </c>
      <c r="X26" s="1">
        <v>4514</v>
      </c>
    </row>
    <row r="27" spans="2:24" ht="13.5" customHeight="1">
      <c r="B27" s="20"/>
      <c r="C27" s="24">
        <v>45870</v>
      </c>
      <c r="D27" s="18"/>
      <c r="E27" s="1">
        <v>3996</v>
      </c>
      <c r="F27" s="1">
        <v>4212</v>
      </c>
      <c r="G27" s="1">
        <v>4795</v>
      </c>
      <c r="H27" s="1">
        <v>4309</v>
      </c>
      <c r="I27" s="1">
        <v>2147</v>
      </c>
      <c r="J27" s="1">
        <v>1458</v>
      </c>
      <c r="K27" s="1">
        <v>1512</v>
      </c>
      <c r="L27" s="1">
        <v>1620</v>
      </c>
      <c r="M27" s="1">
        <v>1531</v>
      </c>
      <c r="N27" s="1">
        <v>21695</v>
      </c>
      <c r="O27" s="1">
        <v>2454</v>
      </c>
      <c r="P27" s="1">
        <v>2484</v>
      </c>
      <c r="Q27" s="1">
        <v>2592</v>
      </c>
      <c r="R27" s="1">
        <v>2495</v>
      </c>
      <c r="S27" s="1">
        <v>7406</v>
      </c>
      <c r="T27" s="1">
        <v>2408</v>
      </c>
      <c r="U27" s="1">
        <v>2538</v>
      </c>
      <c r="V27" s="1">
        <v>2646</v>
      </c>
      <c r="W27" s="1">
        <v>2534</v>
      </c>
      <c r="X27" s="1">
        <v>5707</v>
      </c>
    </row>
    <row r="28" spans="2:24" ht="13.5" customHeight="1">
      <c r="B28" s="20"/>
      <c r="C28" s="24">
        <v>45901</v>
      </c>
      <c r="D28" s="18"/>
      <c r="E28" s="1">
        <v>4104</v>
      </c>
      <c r="F28" s="1">
        <v>4320</v>
      </c>
      <c r="G28" s="1">
        <v>4767</v>
      </c>
      <c r="H28" s="1">
        <v>4439</v>
      </c>
      <c r="I28" s="1">
        <v>2053</v>
      </c>
      <c r="J28" s="1">
        <v>1458</v>
      </c>
      <c r="K28" s="1">
        <v>1512</v>
      </c>
      <c r="L28" s="1">
        <v>1620</v>
      </c>
      <c r="M28" s="1">
        <v>1528</v>
      </c>
      <c r="N28" s="1">
        <v>16990</v>
      </c>
      <c r="O28" s="1">
        <v>2390</v>
      </c>
      <c r="P28" s="1">
        <v>2484</v>
      </c>
      <c r="Q28" s="1">
        <v>2568</v>
      </c>
      <c r="R28" s="1">
        <v>2490</v>
      </c>
      <c r="S28" s="1">
        <v>5135</v>
      </c>
      <c r="T28" s="1">
        <v>2376</v>
      </c>
      <c r="U28" s="1">
        <v>2484</v>
      </c>
      <c r="V28" s="1">
        <v>2592</v>
      </c>
      <c r="W28" s="1">
        <v>2495</v>
      </c>
      <c r="X28" s="1">
        <v>4472</v>
      </c>
    </row>
    <row r="29" spans="2:24" ht="13.5" customHeight="1">
      <c r="B29" s="20"/>
      <c r="C29" s="24">
        <v>45931</v>
      </c>
      <c r="D29" s="18"/>
      <c r="E29" s="1">
        <v>3996</v>
      </c>
      <c r="F29" s="1">
        <v>4320</v>
      </c>
      <c r="G29" s="1">
        <v>4846</v>
      </c>
      <c r="H29" s="1">
        <v>4389</v>
      </c>
      <c r="I29" s="1">
        <v>2971</v>
      </c>
      <c r="J29" s="1">
        <v>1350</v>
      </c>
      <c r="K29" s="1">
        <v>1404</v>
      </c>
      <c r="L29" s="1">
        <v>1620</v>
      </c>
      <c r="M29" s="1">
        <v>1439</v>
      </c>
      <c r="N29" s="1">
        <v>21197</v>
      </c>
      <c r="O29" s="1">
        <v>2376</v>
      </c>
      <c r="P29" s="1">
        <v>2484</v>
      </c>
      <c r="Q29" s="1">
        <v>2538</v>
      </c>
      <c r="R29" s="1">
        <v>2467</v>
      </c>
      <c r="S29" s="1">
        <v>6271</v>
      </c>
      <c r="T29" s="1">
        <v>2322</v>
      </c>
      <c r="U29" s="1">
        <v>2484</v>
      </c>
      <c r="V29" s="1">
        <v>2592</v>
      </c>
      <c r="W29" s="1">
        <v>2465</v>
      </c>
      <c r="X29" s="1">
        <v>4973</v>
      </c>
    </row>
    <row r="30" spans="2:24" ht="13.5" customHeight="1">
      <c r="B30" s="20"/>
      <c r="C30" s="24">
        <v>45962</v>
      </c>
      <c r="D30" s="18"/>
      <c r="E30" s="1">
        <v>4320</v>
      </c>
      <c r="F30" s="1">
        <v>4623</v>
      </c>
      <c r="G30" s="1">
        <v>4809</v>
      </c>
      <c r="H30" s="1">
        <v>4534</v>
      </c>
      <c r="I30" s="1">
        <v>2210</v>
      </c>
      <c r="J30" s="1">
        <v>1350</v>
      </c>
      <c r="K30" s="1">
        <v>1404</v>
      </c>
      <c r="L30" s="1">
        <v>1620</v>
      </c>
      <c r="M30" s="1">
        <v>1442</v>
      </c>
      <c r="N30" s="1">
        <v>21767</v>
      </c>
      <c r="O30" s="1">
        <v>2484</v>
      </c>
      <c r="P30" s="1">
        <v>2484</v>
      </c>
      <c r="Q30" s="1">
        <v>2575</v>
      </c>
      <c r="R30" s="1">
        <v>2498</v>
      </c>
      <c r="S30" s="1">
        <v>6145</v>
      </c>
      <c r="T30" s="1">
        <v>2376</v>
      </c>
      <c r="U30" s="1">
        <v>2484</v>
      </c>
      <c r="V30" s="1">
        <v>2592</v>
      </c>
      <c r="W30" s="1">
        <v>2482</v>
      </c>
      <c r="X30" s="1">
        <v>4351</v>
      </c>
    </row>
    <row r="31" spans="2:24" ht="13.5" customHeight="1">
      <c r="B31" s="20"/>
      <c r="C31" s="24">
        <v>45992</v>
      </c>
      <c r="D31" s="18"/>
      <c r="E31" s="1">
        <v>4536</v>
      </c>
      <c r="F31" s="1">
        <v>5107</v>
      </c>
      <c r="G31" s="1">
        <v>5265</v>
      </c>
      <c r="H31" s="1">
        <v>5086</v>
      </c>
      <c r="I31" s="1">
        <v>4415</v>
      </c>
      <c r="J31" s="1">
        <v>1350</v>
      </c>
      <c r="K31" s="1">
        <v>1404</v>
      </c>
      <c r="L31" s="1">
        <v>1512</v>
      </c>
      <c r="M31" s="1">
        <v>1417</v>
      </c>
      <c r="N31" s="1">
        <v>31701</v>
      </c>
      <c r="O31" s="1">
        <v>2538</v>
      </c>
      <c r="P31" s="1">
        <v>2592</v>
      </c>
      <c r="Q31" s="1">
        <v>2727</v>
      </c>
      <c r="R31" s="1">
        <v>2608</v>
      </c>
      <c r="S31" s="1">
        <v>8538</v>
      </c>
      <c r="T31" s="1">
        <v>2484</v>
      </c>
      <c r="U31" s="1">
        <v>2592</v>
      </c>
      <c r="V31" s="1">
        <v>2700</v>
      </c>
      <c r="W31" s="1">
        <v>2606</v>
      </c>
      <c r="X31" s="1">
        <v>7366</v>
      </c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3996</v>
      </c>
      <c r="F32" s="1">
        <v>4320</v>
      </c>
      <c r="G32" s="1">
        <v>4932</v>
      </c>
      <c r="H32" s="1">
        <v>4468</v>
      </c>
      <c r="I32" s="1">
        <v>1666</v>
      </c>
      <c r="J32" s="1">
        <v>1404</v>
      </c>
      <c r="K32" s="1">
        <v>1458</v>
      </c>
      <c r="L32" s="1">
        <v>1620</v>
      </c>
      <c r="M32" s="1">
        <v>1469</v>
      </c>
      <c r="N32" s="1">
        <v>19412</v>
      </c>
      <c r="O32" s="1">
        <v>2484</v>
      </c>
      <c r="P32" s="1">
        <v>2592</v>
      </c>
      <c r="Q32" s="1">
        <v>2656</v>
      </c>
      <c r="R32" s="1">
        <v>2591</v>
      </c>
      <c r="S32" s="1">
        <v>2883</v>
      </c>
      <c r="T32" s="1">
        <v>2484</v>
      </c>
      <c r="U32" s="1">
        <v>2592</v>
      </c>
      <c r="V32" s="1">
        <v>2700</v>
      </c>
      <c r="W32" s="1">
        <v>2576</v>
      </c>
      <c r="X32" s="1">
        <v>2875</v>
      </c>
    </row>
    <row r="33" spans="2:24" ht="13.5" customHeight="1">
      <c r="B33" s="20"/>
      <c r="C33" s="24">
        <v>46054</v>
      </c>
      <c r="D33" s="18"/>
      <c r="E33" s="1">
        <v>4050</v>
      </c>
      <c r="F33" s="1">
        <v>4812</v>
      </c>
      <c r="G33" s="1">
        <v>4968</v>
      </c>
      <c r="H33" s="1">
        <v>4645</v>
      </c>
      <c r="I33" s="1">
        <v>1287</v>
      </c>
      <c r="J33" s="1">
        <v>1350</v>
      </c>
      <c r="K33" s="1">
        <v>1458</v>
      </c>
      <c r="L33" s="1">
        <v>1620</v>
      </c>
      <c r="M33" s="1">
        <v>1445</v>
      </c>
      <c r="N33" s="1">
        <v>16008</v>
      </c>
      <c r="O33" s="1">
        <v>2484</v>
      </c>
      <c r="P33" s="1">
        <v>2592</v>
      </c>
      <c r="Q33" s="1">
        <v>2622</v>
      </c>
      <c r="R33" s="1">
        <v>2566</v>
      </c>
      <c r="S33" s="1">
        <v>3563</v>
      </c>
      <c r="T33" s="1">
        <v>2484</v>
      </c>
      <c r="U33" s="1">
        <v>2538</v>
      </c>
      <c r="V33" s="1">
        <v>2646</v>
      </c>
      <c r="W33" s="1">
        <v>2547</v>
      </c>
      <c r="X33" s="1">
        <v>3721</v>
      </c>
    </row>
    <row r="34" spans="2:24" ht="13.5" customHeight="1">
      <c r="B34" s="20"/>
      <c r="C34" s="24">
        <v>46082</v>
      </c>
      <c r="D34" s="18"/>
      <c r="E34" s="1">
        <v>4320</v>
      </c>
      <c r="F34" s="1">
        <v>4730</v>
      </c>
      <c r="G34" s="1">
        <v>4945</v>
      </c>
      <c r="H34" s="1">
        <v>4707</v>
      </c>
      <c r="I34" s="1">
        <v>1670</v>
      </c>
      <c r="J34" s="1">
        <v>1404</v>
      </c>
      <c r="K34" s="1">
        <v>1458</v>
      </c>
      <c r="L34" s="1">
        <v>1512</v>
      </c>
      <c r="M34" s="1">
        <v>1467</v>
      </c>
      <c r="N34" s="1">
        <v>26497</v>
      </c>
      <c r="O34" s="1">
        <v>2484</v>
      </c>
      <c r="P34" s="1">
        <v>2592</v>
      </c>
      <c r="Q34" s="1">
        <v>2645</v>
      </c>
      <c r="R34" s="1">
        <v>2582</v>
      </c>
      <c r="S34" s="1">
        <v>5243</v>
      </c>
      <c r="T34" s="1">
        <v>2484</v>
      </c>
      <c r="U34" s="1">
        <v>2538</v>
      </c>
      <c r="V34" s="1">
        <v>2699</v>
      </c>
      <c r="W34" s="1">
        <v>2548</v>
      </c>
      <c r="X34" s="1">
        <v>4731</v>
      </c>
    </row>
    <row r="35" spans="2:24" ht="13.5" customHeight="1">
      <c r="B35" s="20"/>
      <c r="C35" s="24">
        <v>46113</v>
      </c>
      <c r="D35" s="18"/>
      <c r="E35" s="1">
        <v>4320</v>
      </c>
      <c r="F35" s="1">
        <v>4320</v>
      </c>
      <c r="G35" s="1">
        <v>4901</v>
      </c>
      <c r="H35" s="1">
        <v>4477</v>
      </c>
      <c r="I35" s="1">
        <v>1815</v>
      </c>
      <c r="J35" s="1">
        <v>1490</v>
      </c>
      <c r="K35" s="1">
        <v>1566</v>
      </c>
      <c r="L35" s="1">
        <v>1728</v>
      </c>
      <c r="M35" s="1">
        <v>1558</v>
      </c>
      <c r="N35" s="1">
        <v>26344</v>
      </c>
      <c r="O35" s="1">
        <v>2592</v>
      </c>
      <c r="P35" s="1">
        <v>2610</v>
      </c>
      <c r="Q35" s="1">
        <v>2700</v>
      </c>
      <c r="R35" s="1">
        <v>2633</v>
      </c>
      <c r="S35" s="1">
        <v>5105</v>
      </c>
      <c r="T35" s="1">
        <v>2484</v>
      </c>
      <c r="U35" s="1">
        <v>2592</v>
      </c>
      <c r="V35" s="1">
        <v>2808</v>
      </c>
      <c r="W35" s="1">
        <v>2632</v>
      </c>
      <c r="X35" s="1">
        <v>4700</v>
      </c>
    </row>
    <row r="36" spans="2:24" ht="13.5" customHeight="1">
      <c r="B36" s="20"/>
      <c r="C36" s="24">
        <v>46143</v>
      </c>
      <c r="D36" s="18"/>
      <c r="E36" s="1">
        <v>4320</v>
      </c>
      <c r="F36" s="1">
        <v>4536</v>
      </c>
      <c r="G36" s="1">
        <v>4993</v>
      </c>
      <c r="H36" s="1">
        <v>4604</v>
      </c>
      <c r="I36" s="1">
        <v>1490</v>
      </c>
      <c r="J36" s="1">
        <v>1728</v>
      </c>
      <c r="K36" s="1">
        <v>1782</v>
      </c>
      <c r="L36" s="1">
        <v>1890</v>
      </c>
      <c r="M36" s="1">
        <v>1777</v>
      </c>
      <c r="N36" s="1">
        <v>25682</v>
      </c>
      <c r="O36" s="1">
        <v>2592</v>
      </c>
      <c r="P36" s="1">
        <v>2754</v>
      </c>
      <c r="Q36" s="1">
        <v>2875</v>
      </c>
      <c r="R36" s="1">
        <v>2749</v>
      </c>
      <c r="S36" s="1">
        <v>5017</v>
      </c>
      <c r="T36" s="1">
        <v>2700</v>
      </c>
      <c r="U36" s="1">
        <v>2754</v>
      </c>
      <c r="V36" s="1">
        <v>2916</v>
      </c>
      <c r="W36" s="1">
        <v>2767</v>
      </c>
      <c r="X36" s="1">
        <v>4411</v>
      </c>
    </row>
    <row r="37" spans="2:24" ht="13.5" customHeight="1">
      <c r="B37" s="23"/>
      <c r="C37" s="25">
        <v>46174</v>
      </c>
      <c r="D37" s="19"/>
      <c r="E37" s="2">
        <v>4320</v>
      </c>
      <c r="F37" s="2">
        <v>4536</v>
      </c>
      <c r="G37" s="2">
        <v>5136</v>
      </c>
      <c r="H37" s="2">
        <v>4573</v>
      </c>
      <c r="I37" s="2">
        <v>1037</v>
      </c>
      <c r="J37" s="2">
        <v>1728</v>
      </c>
      <c r="K37" s="2">
        <v>1728</v>
      </c>
      <c r="L37" s="2">
        <v>2218</v>
      </c>
      <c r="M37" s="2">
        <v>1788</v>
      </c>
      <c r="N37" s="2">
        <v>12440</v>
      </c>
      <c r="O37" s="2">
        <v>2808</v>
      </c>
      <c r="P37" s="2">
        <v>2916</v>
      </c>
      <c r="Q37" s="2">
        <v>2999</v>
      </c>
      <c r="R37" s="2">
        <v>2885</v>
      </c>
      <c r="S37" s="2">
        <v>5432</v>
      </c>
      <c r="T37" s="2">
        <v>2754</v>
      </c>
      <c r="U37" s="2">
        <v>2808</v>
      </c>
      <c r="V37" s="2">
        <v>2916</v>
      </c>
      <c r="W37" s="2">
        <v>2825</v>
      </c>
      <c r="X37" s="2">
        <v>4531</v>
      </c>
    </row>
    <row r="38" spans="2:24" ht="4.5" customHeight="1"/>
    <row r="39" spans="2:24">
      <c r="B39" s="36" t="s">
        <v>147</v>
      </c>
      <c r="C39" s="5" t="s">
        <v>418</v>
      </c>
    </row>
    <row r="40" spans="2:24">
      <c r="B40" s="37" t="s">
        <v>479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297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2" t="s">
        <v>156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225</v>
      </c>
      <c r="P6" s="424"/>
      <c r="Q6" s="424"/>
      <c r="R6" s="424"/>
      <c r="S6" s="425"/>
      <c r="T6" s="423" t="s">
        <v>292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2592</v>
      </c>
      <c r="F9" s="1">
        <v>2700</v>
      </c>
      <c r="G9" s="1">
        <v>2786</v>
      </c>
      <c r="H9" s="1">
        <v>2687</v>
      </c>
      <c r="I9" s="1">
        <v>4718</v>
      </c>
      <c r="J9" s="1">
        <v>2052</v>
      </c>
      <c r="K9" s="1">
        <v>2160</v>
      </c>
      <c r="L9" s="1">
        <v>2268</v>
      </c>
      <c r="M9" s="1">
        <v>2188</v>
      </c>
      <c r="N9" s="1">
        <v>4778</v>
      </c>
      <c r="O9" s="1">
        <v>1512</v>
      </c>
      <c r="P9" s="1">
        <v>1620</v>
      </c>
      <c r="Q9" s="1">
        <v>1620</v>
      </c>
      <c r="R9" s="1">
        <v>1591</v>
      </c>
      <c r="S9" s="1">
        <v>3252</v>
      </c>
      <c r="T9" s="1">
        <v>0</v>
      </c>
      <c r="U9" s="1">
        <v>0</v>
      </c>
      <c r="V9" s="1">
        <v>0</v>
      </c>
      <c r="W9" s="1">
        <v>0</v>
      </c>
      <c r="X9" s="1">
        <v>844</v>
      </c>
    </row>
    <row r="10" spans="2:24" ht="13.5" customHeight="1">
      <c r="B10" s="20"/>
      <c r="C10" s="24">
        <v>45839</v>
      </c>
      <c r="D10" s="18"/>
      <c r="E10" s="1">
        <v>2484</v>
      </c>
      <c r="F10" s="1">
        <v>2685</v>
      </c>
      <c r="G10" s="1">
        <v>2752</v>
      </c>
      <c r="H10" s="1">
        <v>2649</v>
      </c>
      <c r="I10" s="1">
        <v>5751</v>
      </c>
      <c r="J10" s="1">
        <v>2106</v>
      </c>
      <c r="K10" s="1">
        <v>2160</v>
      </c>
      <c r="L10" s="1">
        <v>2268</v>
      </c>
      <c r="M10" s="1">
        <v>2161</v>
      </c>
      <c r="N10" s="1">
        <v>4587</v>
      </c>
      <c r="O10" s="1">
        <v>1512</v>
      </c>
      <c r="P10" s="1">
        <v>1620</v>
      </c>
      <c r="Q10" s="1">
        <v>1628</v>
      </c>
      <c r="R10" s="1">
        <v>1603</v>
      </c>
      <c r="S10" s="1">
        <v>2614</v>
      </c>
      <c r="T10" s="1">
        <v>2808</v>
      </c>
      <c r="U10" s="1">
        <v>2808</v>
      </c>
      <c r="V10" s="1">
        <v>2808</v>
      </c>
      <c r="W10" s="1">
        <v>2808</v>
      </c>
      <c r="X10" s="1">
        <v>1736</v>
      </c>
    </row>
    <row r="11" spans="2:24" ht="13.5" customHeight="1">
      <c r="B11" s="20"/>
      <c r="C11" s="24">
        <v>45870</v>
      </c>
      <c r="D11" s="18"/>
      <c r="E11" s="1">
        <v>2538</v>
      </c>
      <c r="F11" s="1">
        <v>2694</v>
      </c>
      <c r="G11" s="1">
        <v>2754</v>
      </c>
      <c r="H11" s="1">
        <v>2674</v>
      </c>
      <c r="I11" s="1">
        <v>5416</v>
      </c>
      <c r="J11" s="1">
        <v>2106</v>
      </c>
      <c r="K11" s="1">
        <v>2160</v>
      </c>
      <c r="L11" s="1">
        <v>2268</v>
      </c>
      <c r="M11" s="1">
        <v>2197</v>
      </c>
      <c r="N11" s="1">
        <v>4828</v>
      </c>
      <c r="O11" s="1">
        <v>1566</v>
      </c>
      <c r="P11" s="1">
        <v>1620</v>
      </c>
      <c r="Q11" s="1">
        <v>1620</v>
      </c>
      <c r="R11" s="1">
        <v>1619</v>
      </c>
      <c r="S11" s="1">
        <v>2564</v>
      </c>
      <c r="T11" s="1">
        <v>2754</v>
      </c>
      <c r="U11" s="1">
        <v>2808</v>
      </c>
      <c r="V11" s="1">
        <v>2808</v>
      </c>
      <c r="W11" s="1">
        <v>2806</v>
      </c>
      <c r="X11" s="1">
        <v>1403</v>
      </c>
    </row>
    <row r="12" spans="2:24" ht="13.5" customHeight="1">
      <c r="B12" s="20"/>
      <c r="C12" s="24">
        <v>45901</v>
      </c>
      <c r="D12" s="18"/>
      <c r="E12" s="1">
        <v>2564</v>
      </c>
      <c r="F12" s="1">
        <v>2700</v>
      </c>
      <c r="G12" s="1">
        <v>2754</v>
      </c>
      <c r="H12" s="1">
        <v>2676</v>
      </c>
      <c r="I12" s="1">
        <v>4405</v>
      </c>
      <c r="J12" s="1">
        <v>2106</v>
      </c>
      <c r="K12" s="1">
        <v>2160</v>
      </c>
      <c r="L12" s="1">
        <v>2268</v>
      </c>
      <c r="M12" s="1">
        <v>2189</v>
      </c>
      <c r="N12" s="1">
        <v>4903</v>
      </c>
      <c r="O12" s="1">
        <v>1566</v>
      </c>
      <c r="P12" s="1">
        <v>1620</v>
      </c>
      <c r="Q12" s="1">
        <v>1620</v>
      </c>
      <c r="R12" s="1">
        <v>1617</v>
      </c>
      <c r="S12" s="1">
        <v>3050</v>
      </c>
      <c r="T12" s="1">
        <v>2592</v>
      </c>
      <c r="U12" s="1">
        <v>2808</v>
      </c>
      <c r="V12" s="1">
        <v>2808</v>
      </c>
      <c r="W12" s="1">
        <v>2746</v>
      </c>
      <c r="X12" s="1">
        <v>1677</v>
      </c>
    </row>
    <row r="13" spans="2:24" ht="13.5" customHeight="1">
      <c r="B13" s="20"/>
      <c r="C13" s="24">
        <v>45931</v>
      </c>
      <c r="D13" s="18"/>
      <c r="E13" s="1">
        <v>2484</v>
      </c>
      <c r="F13" s="1">
        <v>2592</v>
      </c>
      <c r="G13" s="1">
        <v>2754</v>
      </c>
      <c r="H13" s="1">
        <v>2614</v>
      </c>
      <c r="I13" s="1">
        <v>5571</v>
      </c>
      <c r="J13" s="1">
        <v>2106</v>
      </c>
      <c r="K13" s="1">
        <v>2160</v>
      </c>
      <c r="L13" s="1">
        <v>2268</v>
      </c>
      <c r="M13" s="1">
        <v>2202</v>
      </c>
      <c r="N13" s="1">
        <v>6575</v>
      </c>
      <c r="O13" s="1">
        <v>1620</v>
      </c>
      <c r="P13" s="1">
        <v>1620</v>
      </c>
      <c r="Q13" s="1">
        <v>1620</v>
      </c>
      <c r="R13" s="1">
        <v>1620</v>
      </c>
      <c r="S13" s="1">
        <v>4062</v>
      </c>
      <c r="T13" s="1">
        <v>2484</v>
      </c>
      <c r="U13" s="1">
        <v>2592</v>
      </c>
      <c r="V13" s="1">
        <v>2808</v>
      </c>
      <c r="W13" s="1">
        <v>2635</v>
      </c>
      <c r="X13" s="1">
        <v>1410</v>
      </c>
    </row>
    <row r="14" spans="2:24" ht="13.5" customHeight="1">
      <c r="B14" s="20"/>
      <c r="C14" s="24">
        <v>45962</v>
      </c>
      <c r="D14" s="18"/>
      <c r="E14" s="1">
        <v>2581</v>
      </c>
      <c r="F14" s="1">
        <v>2649</v>
      </c>
      <c r="G14" s="1">
        <v>2754</v>
      </c>
      <c r="H14" s="1">
        <v>2657</v>
      </c>
      <c r="I14" s="1">
        <v>4729</v>
      </c>
      <c r="J14" s="1">
        <v>2124</v>
      </c>
      <c r="K14" s="1">
        <v>2268</v>
      </c>
      <c r="L14" s="1">
        <v>2268</v>
      </c>
      <c r="M14" s="1">
        <v>2224</v>
      </c>
      <c r="N14" s="1">
        <v>5358</v>
      </c>
      <c r="O14" s="1">
        <v>1620</v>
      </c>
      <c r="P14" s="1">
        <v>1620</v>
      </c>
      <c r="Q14" s="1">
        <v>1674</v>
      </c>
      <c r="R14" s="1">
        <v>1632</v>
      </c>
      <c r="S14" s="1">
        <v>3498</v>
      </c>
      <c r="T14" s="1">
        <v>2592</v>
      </c>
      <c r="U14" s="1">
        <v>2700</v>
      </c>
      <c r="V14" s="1">
        <v>2808</v>
      </c>
      <c r="W14" s="1">
        <v>2713</v>
      </c>
      <c r="X14" s="1">
        <v>1291</v>
      </c>
    </row>
    <row r="15" spans="2:24" ht="13.5" customHeight="1">
      <c r="B15" s="20"/>
      <c r="C15" s="24">
        <v>45992</v>
      </c>
      <c r="D15" s="18"/>
      <c r="E15" s="1">
        <v>2700</v>
      </c>
      <c r="F15" s="1">
        <v>2754</v>
      </c>
      <c r="G15" s="1">
        <v>2845</v>
      </c>
      <c r="H15" s="1">
        <v>2756</v>
      </c>
      <c r="I15" s="1">
        <v>9801</v>
      </c>
      <c r="J15" s="1">
        <v>2268</v>
      </c>
      <c r="K15" s="1">
        <v>2340</v>
      </c>
      <c r="L15" s="1">
        <v>2484</v>
      </c>
      <c r="M15" s="1">
        <v>2328</v>
      </c>
      <c r="N15" s="1">
        <v>6485</v>
      </c>
      <c r="O15" s="1">
        <v>1620</v>
      </c>
      <c r="P15" s="1">
        <v>1728</v>
      </c>
      <c r="Q15" s="1">
        <v>1728</v>
      </c>
      <c r="R15" s="1">
        <v>1706</v>
      </c>
      <c r="S15" s="1">
        <v>3723</v>
      </c>
      <c r="T15" s="1">
        <v>2700</v>
      </c>
      <c r="U15" s="1">
        <v>2808</v>
      </c>
      <c r="V15" s="1">
        <v>2808</v>
      </c>
      <c r="W15" s="1">
        <v>2800</v>
      </c>
      <c r="X15" s="1">
        <v>3043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2592</v>
      </c>
      <c r="F16" s="1">
        <v>2725</v>
      </c>
      <c r="G16" s="1">
        <v>2808</v>
      </c>
      <c r="H16" s="1">
        <v>2711</v>
      </c>
      <c r="I16" s="1">
        <v>3601</v>
      </c>
      <c r="J16" s="1">
        <v>2148</v>
      </c>
      <c r="K16" s="1">
        <v>2214</v>
      </c>
      <c r="L16" s="1">
        <v>2376</v>
      </c>
      <c r="M16" s="1">
        <v>2219</v>
      </c>
      <c r="N16" s="1">
        <v>4032</v>
      </c>
      <c r="O16" s="1">
        <v>1620</v>
      </c>
      <c r="P16" s="1">
        <v>1674</v>
      </c>
      <c r="Q16" s="1">
        <v>1728</v>
      </c>
      <c r="R16" s="1">
        <v>1674</v>
      </c>
      <c r="S16" s="1">
        <v>3625</v>
      </c>
      <c r="T16" s="1">
        <v>0</v>
      </c>
      <c r="U16" s="1">
        <v>0</v>
      </c>
      <c r="V16" s="1">
        <v>0</v>
      </c>
      <c r="W16" s="1">
        <v>0</v>
      </c>
      <c r="X16" s="1">
        <v>789</v>
      </c>
    </row>
    <row r="17" spans="2:24" ht="13.5" customHeight="1">
      <c r="B17" s="20"/>
      <c r="C17" s="24">
        <v>46054</v>
      </c>
      <c r="D17" s="18"/>
      <c r="E17" s="1">
        <v>2592</v>
      </c>
      <c r="F17" s="1">
        <v>2706</v>
      </c>
      <c r="G17" s="1">
        <v>2808</v>
      </c>
      <c r="H17" s="1">
        <v>2712</v>
      </c>
      <c r="I17" s="1">
        <v>4267</v>
      </c>
      <c r="J17" s="1">
        <v>2106</v>
      </c>
      <c r="K17" s="1">
        <v>2160</v>
      </c>
      <c r="L17" s="1">
        <v>2322</v>
      </c>
      <c r="M17" s="1">
        <v>2197</v>
      </c>
      <c r="N17" s="1">
        <v>4165</v>
      </c>
      <c r="O17" s="1">
        <v>1620</v>
      </c>
      <c r="P17" s="1">
        <v>1728</v>
      </c>
      <c r="Q17" s="1">
        <v>1728</v>
      </c>
      <c r="R17" s="1">
        <v>1695</v>
      </c>
      <c r="S17" s="1">
        <v>3706</v>
      </c>
      <c r="T17" s="1">
        <v>0</v>
      </c>
      <c r="U17" s="1">
        <v>0</v>
      </c>
      <c r="V17" s="1">
        <v>0</v>
      </c>
      <c r="W17" s="1">
        <v>0</v>
      </c>
      <c r="X17" s="1">
        <v>682</v>
      </c>
    </row>
    <row r="18" spans="2:24" ht="13.5" customHeight="1">
      <c r="B18" s="20"/>
      <c r="C18" s="24">
        <v>46082</v>
      </c>
      <c r="D18" s="18"/>
      <c r="E18" s="1">
        <v>2646</v>
      </c>
      <c r="F18" s="1">
        <v>2752</v>
      </c>
      <c r="G18" s="1">
        <v>2808</v>
      </c>
      <c r="H18" s="1">
        <v>2736</v>
      </c>
      <c r="I18" s="1">
        <v>5258</v>
      </c>
      <c r="J18" s="1">
        <v>2160</v>
      </c>
      <c r="K18" s="1">
        <v>2169</v>
      </c>
      <c r="L18" s="1">
        <v>2376</v>
      </c>
      <c r="M18" s="1">
        <v>2227</v>
      </c>
      <c r="N18" s="1">
        <v>4003</v>
      </c>
      <c r="O18" s="1">
        <v>1709</v>
      </c>
      <c r="P18" s="1">
        <v>1728</v>
      </c>
      <c r="Q18" s="1">
        <v>1782</v>
      </c>
      <c r="R18" s="1">
        <v>1738</v>
      </c>
      <c r="S18" s="1">
        <v>3468</v>
      </c>
      <c r="T18" s="1">
        <v>2160</v>
      </c>
      <c r="U18" s="1">
        <v>2484</v>
      </c>
      <c r="V18" s="1">
        <v>2538</v>
      </c>
      <c r="W18" s="1">
        <v>2398</v>
      </c>
      <c r="X18" s="1">
        <v>1213</v>
      </c>
    </row>
    <row r="19" spans="2:24" ht="13.5" customHeight="1">
      <c r="B19" s="20"/>
      <c r="C19" s="24">
        <v>46113</v>
      </c>
      <c r="D19" s="18"/>
      <c r="E19" s="1">
        <v>2721</v>
      </c>
      <c r="F19" s="1">
        <v>2808</v>
      </c>
      <c r="G19" s="1">
        <v>2916</v>
      </c>
      <c r="H19" s="1">
        <v>2814</v>
      </c>
      <c r="I19" s="1">
        <v>5023</v>
      </c>
      <c r="J19" s="1">
        <v>2268</v>
      </c>
      <c r="K19" s="1">
        <v>2376</v>
      </c>
      <c r="L19" s="1">
        <v>2538</v>
      </c>
      <c r="M19" s="1">
        <v>2390</v>
      </c>
      <c r="N19" s="1">
        <v>3423</v>
      </c>
      <c r="O19" s="1">
        <v>1740</v>
      </c>
      <c r="P19" s="1">
        <v>1782</v>
      </c>
      <c r="Q19" s="1">
        <v>1944</v>
      </c>
      <c r="R19" s="1">
        <v>1817</v>
      </c>
      <c r="S19" s="1">
        <v>3070</v>
      </c>
      <c r="T19" s="1">
        <v>2376</v>
      </c>
      <c r="U19" s="1">
        <v>2484</v>
      </c>
      <c r="V19" s="1">
        <v>2592</v>
      </c>
      <c r="W19" s="1">
        <v>2484</v>
      </c>
      <c r="X19" s="1">
        <v>1261</v>
      </c>
    </row>
    <row r="20" spans="2:24" ht="13.5" customHeight="1">
      <c r="B20" s="20"/>
      <c r="C20" s="24">
        <v>46143</v>
      </c>
      <c r="D20" s="18"/>
      <c r="E20" s="1">
        <v>2916</v>
      </c>
      <c r="F20" s="1">
        <v>3016</v>
      </c>
      <c r="G20" s="1">
        <v>3063</v>
      </c>
      <c r="H20" s="1">
        <v>2988</v>
      </c>
      <c r="I20" s="1">
        <v>5509</v>
      </c>
      <c r="J20" s="1">
        <v>2376</v>
      </c>
      <c r="K20" s="1">
        <v>2484</v>
      </c>
      <c r="L20" s="1">
        <v>2641</v>
      </c>
      <c r="M20" s="1">
        <v>2467</v>
      </c>
      <c r="N20" s="1">
        <v>3153</v>
      </c>
      <c r="O20" s="1">
        <v>1782</v>
      </c>
      <c r="P20" s="1">
        <v>1890</v>
      </c>
      <c r="Q20" s="1">
        <v>1944</v>
      </c>
      <c r="R20" s="1">
        <v>1889</v>
      </c>
      <c r="S20" s="1">
        <v>2551</v>
      </c>
      <c r="T20" s="1">
        <v>0</v>
      </c>
      <c r="U20" s="1">
        <v>0</v>
      </c>
      <c r="V20" s="1">
        <v>0</v>
      </c>
      <c r="W20" s="1">
        <v>0</v>
      </c>
      <c r="X20" s="1">
        <v>632</v>
      </c>
    </row>
    <row r="21" spans="2:24" ht="13.5" customHeight="1">
      <c r="B21" s="23"/>
      <c r="C21" s="25">
        <v>46174</v>
      </c>
      <c r="D21" s="19"/>
      <c r="E21" s="2">
        <v>2997</v>
      </c>
      <c r="F21" s="2">
        <v>3024</v>
      </c>
      <c r="G21" s="2">
        <v>3091</v>
      </c>
      <c r="H21" s="2">
        <v>3037</v>
      </c>
      <c r="I21" s="2">
        <v>5638</v>
      </c>
      <c r="J21" s="2">
        <v>2484</v>
      </c>
      <c r="K21" s="2">
        <v>2538</v>
      </c>
      <c r="L21" s="2">
        <v>2808</v>
      </c>
      <c r="M21" s="2">
        <v>2547</v>
      </c>
      <c r="N21" s="2">
        <v>3172</v>
      </c>
      <c r="O21" s="2">
        <v>1836</v>
      </c>
      <c r="P21" s="2">
        <v>1890</v>
      </c>
      <c r="Q21" s="2">
        <v>1944</v>
      </c>
      <c r="R21" s="2">
        <v>1906</v>
      </c>
      <c r="S21" s="2">
        <v>3560</v>
      </c>
      <c r="T21" s="2">
        <v>0</v>
      </c>
      <c r="U21" s="2">
        <v>0</v>
      </c>
      <c r="V21" s="2">
        <v>0</v>
      </c>
      <c r="W21" s="2">
        <v>0</v>
      </c>
      <c r="X21" s="2">
        <v>749</v>
      </c>
    </row>
    <row r="22" spans="2:24" ht="13.5" customHeight="1">
      <c r="B22" s="42"/>
      <c r="C22" s="32" t="s">
        <v>156</v>
      </c>
      <c r="D22" s="31"/>
      <c r="E22" s="423" t="s">
        <v>124</v>
      </c>
      <c r="F22" s="424"/>
      <c r="G22" s="424"/>
      <c r="H22" s="424"/>
      <c r="I22" s="425"/>
      <c r="J22" s="423" t="s">
        <v>481</v>
      </c>
      <c r="K22" s="424"/>
      <c r="L22" s="424"/>
      <c r="M22" s="424"/>
      <c r="N22" s="425"/>
      <c r="O22" s="423" t="s">
        <v>148</v>
      </c>
      <c r="P22" s="424"/>
      <c r="Q22" s="424"/>
      <c r="R22" s="424"/>
      <c r="S22" s="425"/>
      <c r="T22" s="95"/>
      <c r="U22" s="17"/>
      <c r="V22" s="17"/>
      <c r="W22" s="17"/>
      <c r="X22" s="17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4"/>
      <c r="U23" s="13"/>
      <c r="V23" s="13"/>
      <c r="W23" s="13"/>
      <c r="X23" s="13"/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4"/>
      <c r="U24" s="13"/>
      <c r="V24" s="13"/>
      <c r="W24" s="13"/>
      <c r="X24" s="13"/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2700</v>
      </c>
      <c r="F25" s="1">
        <v>3240</v>
      </c>
      <c r="G25" s="1">
        <v>3240</v>
      </c>
      <c r="H25" s="1">
        <v>3128</v>
      </c>
      <c r="I25" s="1">
        <v>31320</v>
      </c>
      <c r="J25" s="1">
        <v>3780</v>
      </c>
      <c r="K25" s="1">
        <v>4266</v>
      </c>
      <c r="L25" s="1">
        <v>4536</v>
      </c>
      <c r="M25" s="1">
        <v>4220</v>
      </c>
      <c r="N25" s="1">
        <v>1435</v>
      </c>
      <c r="O25" s="1">
        <v>4536</v>
      </c>
      <c r="P25" s="1">
        <v>4816</v>
      </c>
      <c r="Q25" s="1">
        <v>4990</v>
      </c>
      <c r="R25" s="1">
        <v>4785</v>
      </c>
      <c r="S25" s="1">
        <v>3671</v>
      </c>
      <c r="T25" s="92"/>
      <c r="U25" s="12"/>
      <c r="V25" s="12"/>
      <c r="W25" s="12"/>
      <c r="X25" s="12"/>
    </row>
    <row r="26" spans="2:24" ht="13.5" customHeight="1">
      <c r="B26" s="20"/>
      <c r="C26" s="24">
        <v>45839</v>
      </c>
      <c r="D26" s="18"/>
      <c r="E26" s="1">
        <v>3024</v>
      </c>
      <c r="F26" s="1">
        <v>3240</v>
      </c>
      <c r="G26" s="1">
        <v>3240</v>
      </c>
      <c r="H26" s="1">
        <v>3234</v>
      </c>
      <c r="I26" s="1">
        <v>30757</v>
      </c>
      <c r="J26" s="1">
        <v>3888</v>
      </c>
      <c r="K26" s="1">
        <v>4320</v>
      </c>
      <c r="L26" s="1">
        <v>4576</v>
      </c>
      <c r="M26" s="1">
        <v>4270</v>
      </c>
      <c r="N26" s="1">
        <v>1688</v>
      </c>
      <c r="O26" s="1">
        <v>4536</v>
      </c>
      <c r="P26" s="1">
        <v>4860</v>
      </c>
      <c r="Q26" s="1">
        <v>4968</v>
      </c>
      <c r="R26" s="1">
        <v>4806</v>
      </c>
      <c r="S26" s="1">
        <v>3479</v>
      </c>
      <c r="T26" s="92"/>
      <c r="U26" s="12"/>
      <c r="V26" s="12"/>
      <c r="W26" s="12"/>
      <c r="X26" s="12"/>
    </row>
    <row r="27" spans="2:24" ht="13.5" customHeight="1">
      <c r="B27" s="20"/>
      <c r="C27" s="24">
        <v>45870</v>
      </c>
      <c r="D27" s="18"/>
      <c r="E27" s="1">
        <v>3132</v>
      </c>
      <c r="F27" s="1">
        <v>3240</v>
      </c>
      <c r="G27" s="1">
        <v>3294</v>
      </c>
      <c r="H27" s="1">
        <v>3250</v>
      </c>
      <c r="I27" s="1">
        <v>48262</v>
      </c>
      <c r="J27" s="1">
        <v>3888</v>
      </c>
      <c r="K27" s="1">
        <v>4266</v>
      </c>
      <c r="L27" s="1">
        <v>4644</v>
      </c>
      <c r="M27" s="1">
        <v>4238</v>
      </c>
      <c r="N27" s="1">
        <v>2102</v>
      </c>
      <c r="O27" s="1">
        <v>4428</v>
      </c>
      <c r="P27" s="1">
        <v>4860</v>
      </c>
      <c r="Q27" s="1">
        <v>4943</v>
      </c>
      <c r="R27" s="1">
        <v>4785</v>
      </c>
      <c r="S27" s="1">
        <v>4557</v>
      </c>
      <c r="T27" s="92"/>
      <c r="U27" s="12"/>
      <c r="V27" s="12"/>
      <c r="W27" s="12"/>
      <c r="X27" s="12"/>
    </row>
    <row r="28" spans="2:24" ht="13.5" customHeight="1">
      <c r="B28" s="20"/>
      <c r="C28" s="24">
        <v>45901</v>
      </c>
      <c r="D28" s="18"/>
      <c r="E28" s="1">
        <v>3132</v>
      </c>
      <c r="F28" s="1">
        <v>3294</v>
      </c>
      <c r="G28" s="1">
        <v>3294</v>
      </c>
      <c r="H28" s="1">
        <v>3277</v>
      </c>
      <c r="I28" s="1">
        <v>27347</v>
      </c>
      <c r="J28" s="1">
        <v>3456</v>
      </c>
      <c r="K28" s="1">
        <v>4105</v>
      </c>
      <c r="L28" s="1">
        <v>4428</v>
      </c>
      <c r="M28" s="1">
        <v>4089</v>
      </c>
      <c r="N28" s="1">
        <v>2100</v>
      </c>
      <c r="O28" s="1">
        <v>4505</v>
      </c>
      <c r="P28" s="1">
        <v>4770</v>
      </c>
      <c r="Q28" s="1">
        <v>4967</v>
      </c>
      <c r="R28" s="1">
        <v>4767</v>
      </c>
      <c r="S28" s="1">
        <v>4332</v>
      </c>
      <c r="T28" s="92"/>
      <c r="U28" s="12"/>
      <c r="V28" s="12"/>
      <c r="W28" s="12"/>
      <c r="X28" s="12"/>
    </row>
    <row r="29" spans="2:24" ht="13.5" customHeight="1">
      <c r="B29" s="20"/>
      <c r="C29" s="24">
        <v>45931</v>
      </c>
      <c r="D29" s="18"/>
      <c r="E29" s="1">
        <v>3078</v>
      </c>
      <c r="F29" s="1">
        <v>3294</v>
      </c>
      <c r="G29" s="1">
        <v>3294</v>
      </c>
      <c r="H29" s="1">
        <v>3282</v>
      </c>
      <c r="I29" s="1">
        <v>31707</v>
      </c>
      <c r="J29" s="1">
        <v>3780</v>
      </c>
      <c r="K29" s="1">
        <v>4104</v>
      </c>
      <c r="L29" s="1">
        <v>4428</v>
      </c>
      <c r="M29" s="1">
        <v>4117</v>
      </c>
      <c r="N29" s="1">
        <v>2451</v>
      </c>
      <c r="O29" s="1">
        <v>4428</v>
      </c>
      <c r="P29" s="1">
        <v>4860</v>
      </c>
      <c r="Q29" s="1">
        <v>5020</v>
      </c>
      <c r="R29" s="1">
        <v>4740</v>
      </c>
      <c r="S29" s="1">
        <v>5131</v>
      </c>
      <c r="T29" s="92"/>
      <c r="U29" s="12"/>
      <c r="V29" s="12"/>
      <c r="W29" s="12"/>
      <c r="X29" s="12"/>
    </row>
    <row r="30" spans="2:24" ht="13.5" customHeight="1">
      <c r="B30" s="20"/>
      <c r="C30" s="24">
        <v>45962</v>
      </c>
      <c r="D30" s="18"/>
      <c r="E30" s="1">
        <v>3218</v>
      </c>
      <c r="F30" s="1">
        <v>3348</v>
      </c>
      <c r="G30" s="1">
        <v>3348</v>
      </c>
      <c r="H30" s="1">
        <v>3325</v>
      </c>
      <c r="I30" s="1">
        <v>31920</v>
      </c>
      <c r="J30" s="1">
        <v>4104</v>
      </c>
      <c r="K30" s="1">
        <v>4428</v>
      </c>
      <c r="L30" s="1">
        <v>4719</v>
      </c>
      <c r="M30" s="1">
        <v>4410</v>
      </c>
      <c r="N30" s="1">
        <v>1495</v>
      </c>
      <c r="O30" s="1">
        <v>4536</v>
      </c>
      <c r="P30" s="1">
        <v>4917</v>
      </c>
      <c r="Q30" s="1">
        <v>5061</v>
      </c>
      <c r="R30" s="1">
        <v>4916</v>
      </c>
      <c r="S30" s="1">
        <v>4702</v>
      </c>
      <c r="T30" s="92"/>
      <c r="U30" s="12"/>
      <c r="V30" s="12"/>
      <c r="W30" s="12"/>
      <c r="X30" s="12"/>
    </row>
    <row r="31" spans="2:24" ht="13.5" customHeight="1">
      <c r="B31" s="20"/>
      <c r="C31" s="24">
        <v>45992</v>
      </c>
      <c r="D31" s="18"/>
      <c r="E31" s="1">
        <v>3335</v>
      </c>
      <c r="F31" s="1">
        <v>3348</v>
      </c>
      <c r="G31" s="1">
        <v>3672</v>
      </c>
      <c r="H31" s="1">
        <v>3351</v>
      </c>
      <c r="I31" s="1">
        <v>68808</v>
      </c>
      <c r="J31" s="1">
        <v>4104</v>
      </c>
      <c r="K31" s="1">
        <v>4447</v>
      </c>
      <c r="L31" s="1">
        <v>4860</v>
      </c>
      <c r="M31" s="1">
        <v>4497</v>
      </c>
      <c r="N31" s="1">
        <v>3341</v>
      </c>
      <c r="O31" s="1">
        <v>4968</v>
      </c>
      <c r="P31" s="1">
        <v>5158</v>
      </c>
      <c r="Q31" s="1">
        <v>5389</v>
      </c>
      <c r="R31" s="1">
        <v>5155</v>
      </c>
      <c r="S31" s="1">
        <v>7639</v>
      </c>
      <c r="T31" s="92"/>
      <c r="U31" s="12"/>
      <c r="V31" s="12"/>
      <c r="W31" s="12"/>
      <c r="X31" s="12"/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3348</v>
      </c>
      <c r="F32" s="1">
        <v>3348</v>
      </c>
      <c r="G32" s="1">
        <v>3348</v>
      </c>
      <c r="H32" s="1">
        <v>3348</v>
      </c>
      <c r="I32" s="1">
        <v>23628</v>
      </c>
      <c r="J32" s="1">
        <v>4104</v>
      </c>
      <c r="K32" s="1">
        <v>4320</v>
      </c>
      <c r="L32" s="1">
        <v>4644</v>
      </c>
      <c r="M32" s="1">
        <v>4374</v>
      </c>
      <c r="N32" s="1">
        <v>1241</v>
      </c>
      <c r="O32" s="1">
        <v>4455</v>
      </c>
      <c r="P32" s="1">
        <v>4877</v>
      </c>
      <c r="Q32" s="1">
        <v>5076</v>
      </c>
      <c r="R32" s="1">
        <v>4823</v>
      </c>
      <c r="S32" s="1">
        <v>2446</v>
      </c>
      <c r="T32" s="92"/>
      <c r="U32" s="12"/>
      <c r="V32" s="12"/>
      <c r="W32" s="12"/>
      <c r="X32" s="12"/>
    </row>
    <row r="33" spans="2:24" ht="13.5" customHeight="1">
      <c r="B33" s="20"/>
      <c r="C33" s="24">
        <v>46054</v>
      </c>
      <c r="D33" s="18"/>
      <c r="E33" s="1">
        <v>3186</v>
      </c>
      <c r="F33" s="1">
        <v>3348</v>
      </c>
      <c r="G33" s="1">
        <v>3348</v>
      </c>
      <c r="H33" s="1">
        <v>3331</v>
      </c>
      <c r="I33" s="1">
        <v>31685</v>
      </c>
      <c r="J33" s="1">
        <v>3888</v>
      </c>
      <c r="K33" s="1">
        <v>4298</v>
      </c>
      <c r="L33" s="1">
        <v>4536</v>
      </c>
      <c r="M33" s="1">
        <v>4242</v>
      </c>
      <c r="N33" s="1">
        <v>1745</v>
      </c>
      <c r="O33" s="1">
        <v>4536</v>
      </c>
      <c r="P33" s="1">
        <v>4860</v>
      </c>
      <c r="Q33" s="1">
        <v>5052</v>
      </c>
      <c r="R33" s="1">
        <v>4855</v>
      </c>
      <c r="S33" s="1">
        <v>3682</v>
      </c>
      <c r="T33" s="92"/>
      <c r="U33" s="12"/>
      <c r="V33" s="12"/>
      <c r="W33" s="12"/>
      <c r="X33" s="12"/>
    </row>
    <row r="34" spans="2:24" ht="13.5" customHeight="1">
      <c r="B34" s="20"/>
      <c r="C34" s="24">
        <v>46082</v>
      </c>
      <c r="D34" s="18"/>
      <c r="E34" s="1">
        <v>3240</v>
      </c>
      <c r="F34" s="1">
        <v>3348</v>
      </c>
      <c r="G34" s="1">
        <v>3348</v>
      </c>
      <c r="H34" s="1">
        <v>3339</v>
      </c>
      <c r="I34" s="1">
        <v>31217</v>
      </c>
      <c r="J34" s="1">
        <v>3780</v>
      </c>
      <c r="K34" s="1">
        <v>4104</v>
      </c>
      <c r="L34" s="1">
        <v>4428</v>
      </c>
      <c r="M34" s="1">
        <v>4126</v>
      </c>
      <c r="N34" s="1">
        <v>2474</v>
      </c>
      <c r="O34" s="1">
        <v>4644</v>
      </c>
      <c r="P34" s="1">
        <v>4810</v>
      </c>
      <c r="Q34" s="1">
        <v>5011</v>
      </c>
      <c r="R34" s="1">
        <v>4798</v>
      </c>
      <c r="S34" s="1">
        <v>4553</v>
      </c>
      <c r="T34" s="92"/>
      <c r="U34" s="12"/>
      <c r="V34" s="12"/>
      <c r="W34" s="12"/>
      <c r="X34" s="12"/>
    </row>
    <row r="35" spans="2:24" ht="13.5" customHeight="1">
      <c r="B35" s="20"/>
      <c r="C35" s="24">
        <v>46113</v>
      </c>
      <c r="D35" s="18"/>
      <c r="E35" s="1">
        <v>3348</v>
      </c>
      <c r="F35" s="1">
        <v>3348</v>
      </c>
      <c r="G35" s="1">
        <v>3348</v>
      </c>
      <c r="H35" s="1">
        <v>3348</v>
      </c>
      <c r="I35" s="1">
        <v>30947</v>
      </c>
      <c r="J35" s="1">
        <v>3996</v>
      </c>
      <c r="K35" s="1">
        <v>4212</v>
      </c>
      <c r="L35" s="1">
        <v>4644</v>
      </c>
      <c r="M35" s="1">
        <v>4221</v>
      </c>
      <c r="N35" s="1">
        <v>1831</v>
      </c>
      <c r="O35" s="1">
        <v>4644</v>
      </c>
      <c r="P35" s="1">
        <v>4860</v>
      </c>
      <c r="Q35" s="1">
        <v>5058</v>
      </c>
      <c r="R35" s="1">
        <v>4876</v>
      </c>
      <c r="S35" s="1">
        <v>4666</v>
      </c>
      <c r="T35" s="92"/>
      <c r="U35" s="12"/>
      <c r="V35" s="12"/>
      <c r="W35" s="12"/>
      <c r="X35" s="12"/>
    </row>
    <row r="36" spans="2:24" ht="13.5" customHeight="1">
      <c r="B36" s="20"/>
      <c r="C36" s="24">
        <v>46143</v>
      </c>
      <c r="D36" s="18"/>
      <c r="E36" s="1">
        <v>3348</v>
      </c>
      <c r="F36" s="1">
        <v>3726</v>
      </c>
      <c r="G36" s="1">
        <v>4104</v>
      </c>
      <c r="H36" s="1">
        <v>3726</v>
      </c>
      <c r="I36" s="1">
        <v>32641</v>
      </c>
      <c r="J36" s="1">
        <v>3996</v>
      </c>
      <c r="K36" s="1">
        <v>4525</v>
      </c>
      <c r="L36" s="1">
        <v>4802</v>
      </c>
      <c r="M36" s="1">
        <v>4454</v>
      </c>
      <c r="N36" s="1">
        <v>1705</v>
      </c>
      <c r="O36" s="1">
        <v>4860</v>
      </c>
      <c r="P36" s="1">
        <v>5146</v>
      </c>
      <c r="Q36" s="1">
        <v>5263</v>
      </c>
      <c r="R36" s="1">
        <v>5104</v>
      </c>
      <c r="S36" s="1">
        <v>4455</v>
      </c>
      <c r="T36" s="92"/>
      <c r="U36" s="12"/>
      <c r="V36" s="12"/>
      <c r="W36" s="12"/>
      <c r="X36" s="12"/>
    </row>
    <row r="37" spans="2:24" ht="13.5" customHeight="1">
      <c r="B37" s="23"/>
      <c r="C37" s="25">
        <v>46174</v>
      </c>
      <c r="D37" s="19"/>
      <c r="E37" s="2">
        <v>3456</v>
      </c>
      <c r="F37" s="2">
        <v>3456</v>
      </c>
      <c r="G37" s="2">
        <v>3456</v>
      </c>
      <c r="H37" s="2">
        <v>3456</v>
      </c>
      <c r="I37" s="2">
        <v>21297</v>
      </c>
      <c r="J37" s="2">
        <v>4212</v>
      </c>
      <c r="K37" s="2">
        <v>4320</v>
      </c>
      <c r="L37" s="2">
        <v>4833</v>
      </c>
      <c r="M37" s="2">
        <v>4405</v>
      </c>
      <c r="N37" s="2">
        <v>2045</v>
      </c>
      <c r="O37" s="2">
        <v>4860</v>
      </c>
      <c r="P37" s="2">
        <v>5144</v>
      </c>
      <c r="Q37" s="2">
        <v>5292</v>
      </c>
      <c r="R37" s="2">
        <v>5105</v>
      </c>
      <c r="S37" s="2">
        <v>4142</v>
      </c>
      <c r="T37" s="92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304" customWidth="1"/>
    <col min="2" max="2" width="6.625" style="304" customWidth="1"/>
    <col min="3" max="4" width="3.875" style="304" customWidth="1"/>
    <col min="5" max="8" width="7.5" style="304" customWidth="1"/>
    <col min="9" max="9" width="8.875" style="304" customWidth="1"/>
    <col min="10" max="13" width="7.5" style="304" customWidth="1"/>
    <col min="14" max="14" width="8.875" style="304" customWidth="1"/>
    <col min="15" max="18" width="7.5" style="304"/>
    <col min="19" max="19" width="8.875" style="304" customWidth="1"/>
    <col min="20" max="23" width="7.5" style="304"/>
    <col min="24" max="24" width="8.875" style="304" customWidth="1"/>
    <col min="25" max="16384" width="7.5" style="304"/>
  </cols>
  <sheetData>
    <row r="1" spans="2:24" ht="15" customHeight="1"/>
    <row r="2" spans="2:24" ht="12" customHeight="1"/>
    <row r="3" spans="2:24" ht="12" customHeight="1">
      <c r="B3" s="304" t="s">
        <v>31</v>
      </c>
    </row>
    <row r="4" spans="2:24" ht="12" customHeight="1">
      <c r="X4" s="380" t="s">
        <v>328</v>
      </c>
    </row>
    <row r="5" spans="2:24" ht="5.0999999999999996" customHeight="1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2:24" ht="13.5" customHeight="1">
      <c r="B6" s="136"/>
      <c r="C6" s="113" t="s">
        <v>129</v>
      </c>
      <c r="D6" s="112"/>
      <c r="E6" s="452" t="s">
        <v>380</v>
      </c>
      <c r="F6" s="453"/>
      <c r="G6" s="453"/>
      <c r="H6" s="453"/>
      <c r="I6" s="454"/>
      <c r="J6" s="455" t="s">
        <v>222</v>
      </c>
      <c r="K6" s="456"/>
      <c r="L6" s="456"/>
      <c r="M6" s="456"/>
      <c r="N6" s="457"/>
      <c r="O6" s="452" t="s">
        <v>122</v>
      </c>
      <c r="P6" s="453"/>
      <c r="Q6" s="453"/>
      <c r="R6" s="453"/>
      <c r="S6" s="454"/>
      <c r="T6" s="452" t="s">
        <v>224</v>
      </c>
      <c r="U6" s="453"/>
      <c r="V6" s="453"/>
      <c r="W6" s="453"/>
      <c r="X6" s="454"/>
    </row>
    <row r="7" spans="2:24" ht="13.5" customHeight="1">
      <c r="B7" s="219"/>
      <c r="C7" s="230" t="s">
        <v>347</v>
      </c>
      <c r="D7" s="237"/>
      <c r="E7" s="455" t="s">
        <v>70</v>
      </c>
      <c r="F7" s="456"/>
      <c r="G7" s="456"/>
      <c r="H7" s="456"/>
      <c r="I7" s="457"/>
      <c r="J7" s="455" t="s">
        <v>70</v>
      </c>
      <c r="K7" s="456"/>
      <c r="L7" s="456"/>
      <c r="M7" s="456"/>
      <c r="N7" s="457"/>
      <c r="O7" s="455" t="s">
        <v>180</v>
      </c>
      <c r="P7" s="456"/>
      <c r="Q7" s="456"/>
      <c r="R7" s="456"/>
      <c r="S7" s="457"/>
      <c r="T7" s="455" t="s">
        <v>322</v>
      </c>
      <c r="U7" s="456"/>
      <c r="V7" s="456"/>
      <c r="W7" s="456"/>
      <c r="X7" s="457"/>
    </row>
    <row r="8" spans="2:24" s="52" customFormat="1" ht="13.5" customHeight="1">
      <c r="B8" s="104" t="s">
        <v>206</v>
      </c>
      <c r="C8" s="103"/>
      <c r="D8" s="108"/>
      <c r="E8" s="51" t="s">
        <v>290</v>
      </c>
      <c r="F8" s="16" t="s">
        <v>215</v>
      </c>
      <c r="G8" s="48" t="s">
        <v>90</v>
      </c>
      <c r="H8" s="16" t="s">
        <v>118</v>
      </c>
      <c r="I8" s="16" t="s">
        <v>474</v>
      </c>
      <c r="J8" s="51" t="s">
        <v>290</v>
      </c>
      <c r="K8" s="16" t="s">
        <v>215</v>
      </c>
      <c r="L8" s="48" t="s">
        <v>90</v>
      </c>
      <c r="M8" s="16" t="s">
        <v>118</v>
      </c>
      <c r="N8" s="16" t="s">
        <v>474</v>
      </c>
      <c r="O8" s="51" t="s">
        <v>290</v>
      </c>
      <c r="P8" s="16" t="s">
        <v>215</v>
      </c>
      <c r="Q8" s="48" t="s">
        <v>90</v>
      </c>
      <c r="R8" s="16" t="s">
        <v>118</v>
      </c>
      <c r="S8" s="16" t="s">
        <v>474</v>
      </c>
      <c r="T8" s="51" t="s">
        <v>290</v>
      </c>
      <c r="U8" s="16" t="s">
        <v>215</v>
      </c>
      <c r="V8" s="48" t="s">
        <v>90</v>
      </c>
      <c r="W8" s="16" t="s">
        <v>118</v>
      </c>
      <c r="X8" s="16" t="s">
        <v>474</v>
      </c>
    </row>
    <row r="9" spans="2:24" s="52" customFormat="1" ht="13.5" customHeight="1">
      <c r="B9" s="101"/>
      <c r="C9" s="30"/>
      <c r="D9" s="105"/>
      <c r="E9" s="50" t="s">
        <v>284</v>
      </c>
      <c r="F9" s="15" t="s">
        <v>473</v>
      </c>
      <c r="G9" s="49" t="s">
        <v>284</v>
      </c>
      <c r="H9" s="15" t="s">
        <v>334</v>
      </c>
      <c r="I9" s="15" t="s">
        <v>215</v>
      </c>
      <c r="J9" s="50" t="s">
        <v>284</v>
      </c>
      <c r="K9" s="15" t="s">
        <v>473</v>
      </c>
      <c r="L9" s="49" t="s">
        <v>284</v>
      </c>
      <c r="M9" s="15" t="s">
        <v>334</v>
      </c>
      <c r="N9" s="15" t="s">
        <v>215</v>
      </c>
      <c r="O9" s="50" t="s">
        <v>284</v>
      </c>
      <c r="P9" s="15" t="s">
        <v>473</v>
      </c>
      <c r="Q9" s="49" t="s">
        <v>284</v>
      </c>
      <c r="R9" s="15" t="s">
        <v>334</v>
      </c>
      <c r="S9" s="15" t="s">
        <v>215</v>
      </c>
      <c r="T9" s="50" t="s">
        <v>284</v>
      </c>
      <c r="U9" s="15" t="s">
        <v>473</v>
      </c>
      <c r="V9" s="49" t="s">
        <v>284</v>
      </c>
      <c r="W9" s="15" t="s">
        <v>334</v>
      </c>
      <c r="X9" s="15" t="s">
        <v>215</v>
      </c>
    </row>
    <row r="10" spans="2:24" s="52" customFormat="1" ht="13.5" customHeight="1">
      <c r="B10" s="20" t="s">
        <v>144</v>
      </c>
      <c r="C10" s="24">
        <v>45536</v>
      </c>
      <c r="D10" s="18" t="s">
        <v>427</v>
      </c>
      <c r="E10" s="35">
        <v>3564</v>
      </c>
      <c r="F10" s="35">
        <v>3566</v>
      </c>
      <c r="G10" s="35">
        <v>3716</v>
      </c>
      <c r="H10" s="35">
        <v>3606</v>
      </c>
      <c r="I10" s="35">
        <v>28194</v>
      </c>
      <c r="J10" s="35"/>
      <c r="K10" s="35"/>
      <c r="L10" s="35"/>
      <c r="M10" s="35"/>
      <c r="N10" s="35"/>
      <c r="O10" s="35">
        <v>1992</v>
      </c>
      <c r="P10" s="35">
        <v>2064</v>
      </c>
      <c r="Q10" s="35">
        <v>2069</v>
      </c>
      <c r="R10" s="35">
        <v>2046</v>
      </c>
      <c r="S10" s="35">
        <v>28805</v>
      </c>
      <c r="T10" s="35">
        <v>2628</v>
      </c>
      <c r="U10" s="35">
        <v>3240</v>
      </c>
      <c r="V10" s="35">
        <v>3240</v>
      </c>
      <c r="W10" s="35">
        <v>3204</v>
      </c>
      <c r="X10" s="35">
        <v>33819</v>
      </c>
    </row>
    <row r="11" spans="2:24" s="52" customFormat="1" ht="13.5" customHeight="1">
      <c r="B11" s="20"/>
      <c r="C11" s="24">
        <v>45566</v>
      </c>
      <c r="D11" s="18"/>
      <c r="E11" s="35">
        <v>3566</v>
      </c>
      <c r="F11" s="35">
        <v>3632</v>
      </c>
      <c r="G11" s="35">
        <v>3766</v>
      </c>
      <c r="H11" s="35">
        <v>3618</v>
      </c>
      <c r="I11" s="35">
        <v>27463</v>
      </c>
      <c r="J11" s="35"/>
      <c r="K11" s="35"/>
      <c r="L11" s="35"/>
      <c r="M11" s="35"/>
      <c r="N11" s="35"/>
      <c r="O11" s="35">
        <v>2008</v>
      </c>
      <c r="P11" s="35">
        <v>2114</v>
      </c>
      <c r="Q11" s="35">
        <v>2136</v>
      </c>
      <c r="R11" s="35">
        <v>2103</v>
      </c>
      <c r="S11" s="35">
        <v>29183</v>
      </c>
      <c r="T11" s="35">
        <v>2592</v>
      </c>
      <c r="U11" s="35">
        <v>3240</v>
      </c>
      <c r="V11" s="35">
        <v>3240</v>
      </c>
      <c r="W11" s="35">
        <v>3191</v>
      </c>
      <c r="X11" s="35">
        <v>44192</v>
      </c>
    </row>
    <row r="12" spans="2:24" s="52" customFormat="1" ht="13.5" customHeight="1">
      <c r="B12" s="20"/>
      <c r="C12" s="24">
        <v>45597</v>
      </c>
      <c r="D12" s="18"/>
      <c r="E12" s="35">
        <v>3582</v>
      </c>
      <c r="F12" s="35">
        <v>3637</v>
      </c>
      <c r="G12" s="35">
        <v>3637</v>
      </c>
      <c r="H12" s="35">
        <v>3627</v>
      </c>
      <c r="I12" s="35">
        <v>25267</v>
      </c>
      <c r="J12" s="35"/>
      <c r="K12" s="35"/>
      <c r="L12" s="35"/>
      <c r="M12" s="35"/>
      <c r="N12" s="35"/>
      <c r="O12" s="35">
        <v>2022</v>
      </c>
      <c r="P12" s="35">
        <v>2094</v>
      </c>
      <c r="Q12" s="35">
        <v>2112</v>
      </c>
      <c r="R12" s="35">
        <v>2084</v>
      </c>
      <c r="S12" s="35">
        <v>27614</v>
      </c>
      <c r="T12" s="35">
        <v>2592</v>
      </c>
      <c r="U12" s="35">
        <v>3240</v>
      </c>
      <c r="V12" s="35">
        <v>3240</v>
      </c>
      <c r="W12" s="35">
        <v>3191</v>
      </c>
      <c r="X12" s="35">
        <v>33366</v>
      </c>
    </row>
    <row r="13" spans="2:24" s="52" customFormat="1" ht="13.5" customHeight="1">
      <c r="B13" s="20"/>
      <c r="C13" s="24">
        <v>45627</v>
      </c>
      <c r="D13" s="18"/>
      <c r="E13" s="35">
        <v>3637</v>
      </c>
      <c r="F13" s="35">
        <v>3702</v>
      </c>
      <c r="G13" s="35">
        <v>4072</v>
      </c>
      <c r="H13" s="35">
        <v>3735</v>
      </c>
      <c r="I13" s="35">
        <v>34365</v>
      </c>
      <c r="J13" s="35"/>
      <c r="K13" s="35"/>
      <c r="L13" s="35"/>
      <c r="M13" s="35"/>
      <c r="N13" s="35"/>
      <c r="O13" s="35">
        <v>2068</v>
      </c>
      <c r="P13" s="35">
        <v>2122</v>
      </c>
      <c r="Q13" s="35">
        <v>2138</v>
      </c>
      <c r="R13" s="35">
        <v>2118</v>
      </c>
      <c r="S13" s="35">
        <v>30419</v>
      </c>
      <c r="T13" s="35">
        <v>3240</v>
      </c>
      <c r="U13" s="35">
        <v>3240</v>
      </c>
      <c r="V13" s="35">
        <v>3240</v>
      </c>
      <c r="W13" s="35">
        <v>3240</v>
      </c>
      <c r="X13" s="35">
        <v>56849</v>
      </c>
    </row>
    <row r="14" spans="2:24" s="52" customFormat="1" ht="13.5" customHeight="1">
      <c r="B14" s="20" t="s">
        <v>26</v>
      </c>
      <c r="C14" s="24">
        <v>45658</v>
      </c>
      <c r="D14" s="18" t="s">
        <v>427</v>
      </c>
      <c r="E14" s="35">
        <v>3636</v>
      </c>
      <c r="F14" s="35">
        <v>3637</v>
      </c>
      <c r="G14" s="35">
        <v>3699</v>
      </c>
      <c r="H14" s="35">
        <v>3637</v>
      </c>
      <c r="I14" s="35">
        <v>16195</v>
      </c>
      <c r="J14" s="35">
        <v>2637</v>
      </c>
      <c r="K14" s="35">
        <v>3637</v>
      </c>
      <c r="L14" s="35">
        <v>3888</v>
      </c>
      <c r="M14" s="35">
        <v>3553</v>
      </c>
      <c r="N14" s="35">
        <v>34728</v>
      </c>
      <c r="O14" s="35">
        <v>2068</v>
      </c>
      <c r="P14" s="35">
        <v>2121</v>
      </c>
      <c r="Q14" s="35">
        <v>2138</v>
      </c>
      <c r="R14" s="35">
        <v>2111</v>
      </c>
      <c r="S14" s="35">
        <v>21622</v>
      </c>
      <c r="T14" s="35">
        <v>3240</v>
      </c>
      <c r="U14" s="35">
        <v>3240</v>
      </c>
      <c r="V14" s="35">
        <v>3240</v>
      </c>
      <c r="W14" s="35">
        <v>3240</v>
      </c>
      <c r="X14" s="35">
        <v>37363</v>
      </c>
    </row>
    <row r="15" spans="2:24" s="52" customFormat="1" ht="13.5" customHeight="1">
      <c r="B15" s="20"/>
      <c r="C15" s="24">
        <v>45689</v>
      </c>
      <c r="D15" s="18"/>
      <c r="E15" s="35">
        <v>3617</v>
      </c>
      <c r="F15" s="35">
        <v>3637</v>
      </c>
      <c r="G15" s="35">
        <v>3640</v>
      </c>
      <c r="H15" s="35">
        <v>3634</v>
      </c>
      <c r="I15" s="35">
        <v>20802</v>
      </c>
      <c r="J15" s="35">
        <v>2690</v>
      </c>
      <c r="K15" s="35">
        <v>3617</v>
      </c>
      <c r="L15" s="35">
        <v>3697</v>
      </c>
      <c r="M15" s="35">
        <v>3459</v>
      </c>
      <c r="N15" s="35">
        <v>41569</v>
      </c>
      <c r="O15" s="35">
        <v>2068</v>
      </c>
      <c r="P15" s="35">
        <v>2172</v>
      </c>
      <c r="Q15" s="35">
        <v>2200</v>
      </c>
      <c r="R15" s="35">
        <v>2161</v>
      </c>
      <c r="S15" s="35">
        <v>27393</v>
      </c>
      <c r="T15" s="35">
        <v>2592</v>
      </c>
      <c r="U15" s="35">
        <v>3240</v>
      </c>
      <c r="V15" s="35">
        <v>3240</v>
      </c>
      <c r="W15" s="35">
        <v>3103</v>
      </c>
      <c r="X15" s="35">
        <v>28193</v>
      </c>
    </row>
    <row r="16" spans="2:24" s="52" customFormat="1" ht="13.5" customHeight="1">
      <c r="B16" s="20"/>
      <c r="C16" s="24">
        <v>45717</v>
      </c>
      <c r="D16" s="18"/>
      <c r="E16" s="35">
        <v>3627</v>
      </c>
      <c r="F16" s="35">
        <v>3637</v>
      </c>
      <c r="G16" s="35">
        <v>3637</v>
      </c>
      <c r="H16" s="35">
        <v>3635</v>
      </c>
      <c r="I16" s="35">
        <v>21291</v>
      </c>
      <c r="J16" s="35">
        <v>3214</v>
      </c>
      <c r="K16" s="35">
        <v>3637</v>
      </c>
      <c r="L16" s="35">
        <v>3769</v>
      </c>
      <c r="M16" s="35">
        <v>3613</v>
      </c>
      <c r="N16" s="35">
        <v>42436</v>
      </c>
      <c r="O16" s="35">
        <v>2154</v>
      </c>
      <c r="P16" s="35">
        <v>2172</v>
      </c>
      <c r="Q16" s="35">
        <v>2187</v>
      </c>
      <c r="R16" s="35">
        <v>2172</v>
      </c>
      <c r="S16" s="35">
        <v>34297</v>
      </c>
      <c r="T16" s="35">
        <v>3132</v>
      </c>
      <c r="U16" s="35">
        <v>3240</v>
      </c>
      <c r="V16" s="35">
        <v>3240</v>
      </c>
      <c r="W16" s="35">
        <v>3235</v>
      </c>
      <c r="X16" s="35">
        <v>32991</v>
      </c>
    </row>
    <row r="17" spans="2:24" s="52" customFormat="1" ht="13.5" customHeight="1">
      <c r="B17" s="20"/>
      <c r="C17" s="24">
        <v>45748</v>
      </c>
      <c r="D17" s="18"/>
      <c r="E17" s="35">
        <v>3637</v>
      </c>
      <c r="F17" s="35">
        <v>3655</v>
      </c>
      <c r="G17" s="35">
        <v>3755</v>
      </c>
      <c r="H17" s="35">
        <v>3675</v>
      </c>
      <c r="I17" s="35">
        <v>22118</v>
      </c>
      <c r="J17" s="35">
        <v>2940</v>
      </c>
      <c r="K17" s="35">
        <v>3655</v>
      </c>
      <c r="L17" s="35">
        <v>3762</v>
      </c>
      <c r="M17" s="35">
        <v>3595</v>
      </c>
      <c r="N17" s="35">
        <v>46179</v>
      </c>
      <c r="O17" s="35">
        <v>2116</v>
      </c>
      <c r="P17" s="35">
        <v>2223</v>
      </c>
      <c r="Q17" s="35">
        <v>2246</v>
      </c>
      <c r="R17" s="35">
        <v>2211</v>
      </c>
      <c r="S17" s="35">
        <v>31429</v>
      </c>
      <c r="T17" s="35">
        <v>3023</v>
      </c>
      <c r="U17" s="35">
        <v>3240</v>
      </c>
      <c r="V17" s="35">
        <v>3240</v>
      </c>
      <c r="W17" s="35">
        <v>3234</v>
      </c>
      <c r="X17" s="35">
        <v>29879</v>
      </c>
    </row>
    <row r="18" spans="2:24" s="52" customFormat="1" ht="13.5" customHeight="1">
      <c r="B18" s="20"/>
      <c r="C18" s="24">
        <v>45778</v>
      </c>
      <c r="D18" s="18"/>
      <c r="E18" s="35">
        <v>3628</v>
      </c>
      <c r="F18" s="35">
        <v>3637</v>
      </c>
      <c r="G18" s="35">
        <v>3888</v>
      </c>
      <c r="H18" s="35">
        <v>3659</v>
      </c>
      <c r="I18" s="35">
        <v>21973</v>
      </c>
      <c r="J18" s="35">
        <v>2484</v>
      </c>
      <c r="K18" s="35">
        <v>3637</v>
      </c>
      <c r="L18" s="35">
        <v>3726</v>
      </c>
      <c r="M18" s="35">
        <v>3481</v>
      </c>
      <c r="N18" s="35">
        <v>42375</v>
      </c>
      <c r="O18" s="35">
        <v>2105</v>
      </c>
      <c r="P18" s="35">
        <v>2144</v>
      </c>
      <c r="Q18" s="35">
        <v>2219</v>
      </c>
      <c r="R18" s="35">
        <v>2146</v>
      </c>
      <c r="S18" s="35">
        <v>29010</v>
      </c>
      <c r="T18" s="35">
        <v>3024</v>
      </c>
      <c r="U18" s="35">
        <v>3240</v>
      </c>
      <c r="V18" s="35">
        <v>3240</v>
      </c>
      <c r="W18" s="35">
        <v>3215</v>
      </c>
      <c r="X18" s="35">
        <v>39078</v>
      </c>
    </row>
    <row r="19" spans="2:24" s="52" customFormat="1" ht="13.5" customHeight="1">
      <c r="B19" s="20"/>
      <c r="C19" s="24">
        <v>45809</v>
      </c>
      <c r="D19" s="18"/>
      <c r="E19" s="35">
        <v>3637</v>
      </c>
      <c r="F19" s="35">
        <v>3694</v>
      </c>
      <c r="G19" s="35">
        <v>3866</v>
      </c>
      <c r="H19" s="35">
        <v>3720</v>
      </c>
      <c r="I19" s="35">
        <v>22653</v>
      </c>
      <c r="J19" s="35">
        <v>2862</v>
      </c>
      <c r="K19" s="35">
        <v>3637</v>
      </c>
      <c r="L19" s="35">
        <v>3866</v>
      </c>
      <c r="M19" s="35">
        <v>3595</v>
      </c>
      <c r="N19" s="35">
        <v>40851</v>
      </c>
      <c r="O19" s="35">
        <v>2121</v>
      </c>
      <c r="P19" s="35">
        <v>2147</v>
      </c>
      <c r="Q19" s="35">
        <v>2182</v>
      </c>
      <c r="R19" s="35">
        <v>2149</v>
      </c>
      <c r="S19" s="35">
        <v>30557</v>
      </c>
      <c r="T19" s="35">
        <v>2700</v>
      </c>
      <c r="U19" s="35">
        <v>3240</v>
      </c>
      <c r="V19" s="35">
        <v>3240</v>
      </c>
      <c r="W19" s="35">
        <v>3128</v>
      </c>
      <c r="X19" s="35">
        <v>31320</v>
      </c>
    </row>
    <row r="20" spans="2:24" s="52" customFormat="1" ht="13.5" customHeight="1">
      <c r="B20" s="20"/>
      <c r="C20" s="24">
        <v>45839</v>
      </c>
      <c r="D20" s="18"/>
      <c r="E20" s="35">
        <v>3637</v>
      </c>
      <c r="F20" s="35">
        <v>3676</v>
      </c>
      <c r="G20" s="35">
        <v>3888</v>
      </c>
      <c r="H20" s="35">
        <v>3704</v>
      </c>
      <c r="I20" s="35">
        <v>24231</v>
      </c>
      <c r="J20" s="35">
        <v>3167</v>
      </c>
      <c r="K20" s="35">
        <v>3637</v>
      </c>
      <c r="L20" s="35">
        <v>3956</v>
      </c>
      <c r="M20" s="35">
        <v>3680</v>
      </c>
      <c r="N20" s="35">
        <v>42314</v>
      </c>
      <c r="O20" s="35">
        <v>2108</v>
      </c>
      <c r="P20" s="35">
        <v>2185</v>
      </c>
      <c r="Q20" s="35">
        <v>2206</v>
      </c>
      <c r="R20" s="35">
        <v>2181</v>
      </c>
      <c r="S20" s="35">
        <v>30969</v>
      </c>
      <c r="T20" s="35">
        <v>3024</v>
      </c>
      <c r="U20" s="35">
        <v>3240</v>
      </c>
      <c r="V20" s="35">
        <v>3240</v>
      </c>
      <c r="W20" s="35">
        <v>3234</v>
      </c>
      <c r="X20" s="35">
        <v>30757</v>
      </c>
    </row>
    <row r="21" spans="2:24" s="52" customFormat="1" ht="13.5" customHeight="1">
      <c r="B21" s="20"/>
      <c r="C21" s="24">
        <v>45870</v>
      </c>
      <c r="D21" s="18"/>
      <c r="E21" s="35">
        <v>3593</v>
      </c>
      <c r="F21" s="35">
        <v>3637</v>
      </c>
      <c r="G21" s="35">
        <v>3996</v>
      </c>
      <c r="H21" s="35">
        <v>3695</v>
      </c>
      <c r="I21" s="35">
        <v>20289</v>
      </c>
      <c r="J21" s="35">
        <v>2721</v>
      </c>
      <c r="K21" s="35">
        <v>3619</v>
      </c>
      <c r="L21" s="35">
        <v>3996</v>
      </c>
      <c r="M21" s="35">
        <v>3602</v>
      </c>
      <c r="N21" s="35">
        <v>42267</v>
      </c>
      <c r="O21" s="35">
        <v>2108</v>
      </c>
      <c r="P21" s="35">
        <v>2193</v>
      </c>
      <c r="Q21" s="35">
        <v>2218</v>
      </c>
      <c r="R21" s="35">
        <v>2182</v>
      </c>
      <c r="S21" s="35">
        <v>29365</v>
      </c>
      <c r="T21" s="35">
        <v>3132</v>
      </c>
      <c r="U21" s="35">
        <v>3240</v>
      </c>
      <c r="V21" s="35">
        <v>3294</v>
      </c>
      <c r="W21" s="35">
        <v>3250</v>
      </c>
      <c r="X21" s="35">
        <v>48262</v>
      </c>
    </row>
    <row r="22" spans="2:24" s="52" customFormat="1" ht="13.5" customHeight="1">
      <c r="B22" s="20"/>
      <c r="C22" s="24">
        <v>45901</v>
      </c>
      <c r="D22" s="18"/>
      <c r="E22" s="35">
        <v>3637</v>
      </c>
      <c r="F22" s="35">
        <v>3637</v>
      </c>
      <c r="G22" s="35">
        <v>3974</v>
      </c>
      <c r="H22" s="35">
        <v>3688</v>
      </c>
      <c r="I22" s="35">
        <v>20575</v>
      </c>
      <c r="J22" s="35">
        <v>2769</v>
      </c>
      <c r="K22" s="35">
        <v>3637</v>
      </c>
      <c r="L22" s="35">
        <v>3974</v>
      </c>
      <c r="M22" s="35">
        <v>3507</v>
      </c>
      <c r="N22" s="35">
        <v>41731</v>
      </c>
      <c r="O22" s="35">
        <v>2139</v>
      </c>
      <c r="P22" s="35">
        <v>2213</v>
      </c>
      <c r="Q22" s="35">
        <v>2227</v>
      </c>
      <c r="R22" s="35">
        <v>2209</v>
      </c>
      <c r="S22" s="35">
        <v>34950</v>
      </c>
      <c r="T22" s="35">
        <v>3132</v>
      </c>
      <c r="U22" s="35">
        <v>3294</v>
      </c>
      <c r="V22" s="35">
        <v>3294</v>
      </c>
      <c r="W22" s="35">
        <v>3277</v>
      </c>
      <c r="X22" s="35">
        <v>27347</v>
      </c>
    </row>
    <row r="23" spans="2:24" s="52" customFormat="1" ht="13.5" customHeight="1">
      <c r="B23" s="20"/>
      <c r="C23" s="24">
        <v>45931</v>
      </c>
      <c r="D23" s="18"/>
      <c r="E23" s="35">
        <v>3637</v>
      </c>
      <c r="F23" s="35">
        <v>3639</v>
      </c>
      <c r="G23" s="35">
        <v>3974</v>
      </c>
      <c r="H23" s="35">
        <v>3686</v>
      </c>
      <c r="I23" s="35">
        <v>23819</v>
      </c>
      <c r="J23" s="35">
        <v>3094</v>
      </c>
      <c r="K23" s="35">
        <v>3639</v>
      </c>
      <c r="L23" s="35">
        <v>3974</v>
      </c>
      <c r="M23" s="35">
        <v>3620</v>
      </c>
      <c r="N23" s="35">
        <v>42472</v>
      </c>
      <c r="O23" s="35">
        <v>2139</v>
      </c>
      <c r="P23" s="35">
        <v>2287</v>
      </c>
      <c r="Q23" s="35">
        <v>2297</v>
      </c>
      <c r="R23" s="35">
        <v>2268</v>
      </c>
      <c r="S23" s="35">
        <v>32617</v>
      </c>
      <c r="T23" s="35">
        <v>3078</v>
      </c>
      <c r="U23" s="35">
        <v>3294</v>
      </c>
      <c r="V23" s="35">
        <v>3294</v>
      </c>
      <c r="W23" s="35">
        <v>3282</v>
      </c>
      <c r="X23" s="35">
        <v>31707</v>
      </c>
    </row>
    <row r="24" spans="2:24" s="52" customFormat="1" ht="13.5" customHeight="1">
      <c r="B24" s="20"/>
      <c r="C24" s="24">
        <v>45962</v>
      </c>
      <c r="D24" s="18"/>
      <c r="E24" s="35">
        <v>3592</v>
      </c>
      <c r="F24" s="35">
        <v>3637</v>
      </c>
      <c r="G24" s="35">
        <v>3996</v>
      </c>
      <c r="H24" s="35">
        <v>3662</v>
      </c>
      <c r="I24" s="35">
        <v>21338</v>
      </c>
      <c r="J24" s="35">
        <v>3119</v>
      </c>
      <c r="K24" s="35">
        <v>3637</v>
      </c>
      <c r="L24" s="35">
        <v>4086</v>
      </c>
      <c r="M24" s="35">
        <v>3671</v>
      </c>
      <c r="N24" s="35">
        <v>47468</v>
      </c>
      <c r="O24" s="35">
        <v>2236</v>
      </c>
      <c r="P24" s="35">
        <v>2277</v>
      </c>
      <c r="Q24" s="35">
        <v>2309</v>
      </c>
      <c r="R24" s="35">
        <v>2272</v>
      </c>
      <c r="S24" s="35">
        <v>28585</v>
      </c>
      <c r="T24" s="35">
        <v>3218</v>
      </c>
      <c r="U24" s="35">
        <v>3348</v>
      </c>
      <c r="V24" s="35">
        <v>3348</v>
      </c>
      <c r="W24" s="35">
        <v>3325</v>
      </c>
      <c r="X24" s="35">
        <v>31920</v>
      </c>
    </row>
    <row r="25" spans="2:24" s="52" customFormat="1" ht="13.5" customHeight="1">
      <c r="B25" s="20"/>
      <c r="C25" s="24">
        <v>45992</v>
      </c>
      <c r="D25" s="18"/>
      <c r="E25" s="35">
        <v>3627</v>
      </c>
      <c r="F25" s="35">
        <v>3666</v>
      </c>
      <c r="G25" s="35">
        <v>4050</v>
      </c>
      <c r="H25" s="35">
        <v>3762</v>
      </c>
      <c r="I25" s="35">
        <v>30136</v>
      </c>
      <c r="J25" s="35">
        <v>3627</v>
      </c>
      <c r="K25" s="35">
        <v>4053</v>
      </c>
      <c r="L25" s="35">
        <v>4914</v>
      </c>
      <c r="M25" s="35">
        <v>4060</v>
      </c>
      <c r="N25" s="35">
        <v>111980</v>
      </c>
      <c r="O25" s="35">
        <v>2196</v>
      </c>
      <c r="P25" s="35">
        <v>2271</v>
      </c>
      <c r="Q25" s="35">
        <v>2338</v>
      </c>
      <c r="R25" s="35">
        <v>2284</v>
      </c>
      <c r="S25" s="35">
        <v>39644</v>
      </c>
      <c r="T25" s="35">
        <v>3335</v>
      </c>
      <c r="U25" s="35">
        <v>3348</v>
      </c>
      <c r="V25" s="35">
        <v>3672</v>
      </c>
      <c r="W25" s="35">
        <v>3351</v>
      </c>
      <c r="X25" s="35">
        <v>68808</v>
      </c>
    </row>
    <row r="26" spans="2:24" s="52" customFormat="1" ht="13.5" customHeight="1">
      <c r="B26" s="20" t="s">
        <v>390</v>
      </c>
      <c r="C26" s="24">
        <v>46023</v>
      </c>
      <c r="D26" s="18" t="s">
        <v>427</v>
      </c>
      <c r="E26" s="35">
        <v>3637</v>
      </c>
      <c r="F26" s="35">
        <v>3651</v>
      </c>
      <c r="G26" s="35">
        <v>4771</v>
      </c>
      <c r="H26" s="35">
        <v>3843</v>
      </c>
      <c r="I26" s="35">
        <v>18979</v>
      </c>
      <c r="J26" s="35">
        <v>2710</v>
      </c>
      <c r="K26" s="35">
        <v>3637</v>
      </c>
      <c r="L26" s="35">
        <v>4212</v>
      </c>
      <c r="M26" s="35">
        <v>3642</v>
      </c>
      <c r="N26" s="35">
        <v>36454</v>
      </c>
      <c r="O26" s="35">
        <v>2139</v>
      </c>
      <c r="P26" s="35">
        <v>2246</v>
      </c>
      <c r="Q26" s="35">
        <v>2354</v>
      </c>
      <c r="R26" s="35">
        <v>2282</v>
      </c>
      <c r="S26" s="35">
        <v>26235</v>
      </c>
      <c r="T26" s="35">
        <v>3348</v>
      </c>
      <c r="U26" s="35">
        <v>3348</v>
      </c>
      <c r="V26" s="35">
        <v>3348</v>
      </c>
      <c r="W26" s="35">
        <v>3348</v>
      </c>
      <c r="X26" s="35">
        <v>23628</v>
      </c>
    </row>
    <row r="27" spans="2:24" s="52" customFormat="1" ht="13.5" customHeight="1">
      <c r="B27" s="20"/>
      <c r="C27" s="24">
        <v>46054</v>
      </c>
      <c r="D27" s="18"/>
      <c r="E27" s="35">
        <v>3637</v>
      </c>
      <c r="F27" s="35">
        <v>3667</v>
      </c>
      <c r="G27" s="35">
        <v>3942</v>
      </c>
      <c r="H27" s="35">
        <v>3687</v>
      </c>
      <c r="I27" s="35">
        <v>19213</v>
      </c>
      <c r="J27" s="35">
        <v>2956</v>
      </c>
      <c r="K27" s="35">
        <v>3667</v>
      </c>
      <c r="L27" s="35">
        <v>3942</v>
      </c>
      <c r="M27" s="35">
        <v>3620</v>
      </c>
      <c r="N27" s="35">
        <v>33137</v>
      </c>
      <c r="O27" s="35">
        <v>2139</v>
      </c>
      <c r="P27" s="35">
        <v>2277</v>
      </c>
      <c r="Q27" s="35">
        <v>2281</v>
      </c>
      <c r="R27" s="35">
        <v>2263</v>
      </c>
      <c r="S27" s="35">
        <v>30526</v>
      </c>
      <c r="T27" s="35">
        <v>3186</v>
      </c>
      <c r="U27" s="35">
        <v>3348</v>
      </c>
      <c r="V27" s="35">
        <v>3348</v>
      </c>
      <c r="W27" s="35">
        <v>3331</v>
      </c>
      <c r="X27" s="35">
        <v>31685</v>
      </c>
    </row>
    <row r="28" spans="2:24" s="52" customFormat="1" ht="13.5" customHeight="1">
      <c r="B28" s="20"/>
      <c r="C28" s="24">
        <v>46082</v>
      </c>
      <c r="D28" s="18"/>
      <c r="E28" s="35">
        <v>3637</v>
      </c>
      <c r="F28" s="35">
        <v>3646</v>
      </c>
      <c r="G28" s="35">
        <v>4422</v>
      </c>
      <c r="H28" s="35">
        <v>3786</v>
      </c>
      <c r="I28" s="35">
        <v>23318</v>
      </c>
      <c r="J28" s="35">
        <v>3308</v>
      </c>
      <c r="K28" s="35">
        <v>3637</v>
      </c>
      <c r="L28" s="35">
        <v>4158</v>
      </c>
      <c r="M28" s="35">
        <v>3696</v>
      </c>
      <c r="N28" s="35">
        <v>38497</v>
      </c>
      <c r="O28" s="35">
        <v>2246</v>
      </c>
      <c r="P28" s="35">
        <v>2268</v>
      </c>
      <c r="Q28" s="35">
        <v>2282</v>
      </c>
      <c r="R28" s="35">
        <v>2271</v>
      </c>
      <c r="S28" s="35">
        <v>36401</v>
      </c>
      <c r="T28" s="35">
        <v>3240</v>
      </c>
      <c r="U28" s="35">
        <v>3348</v>
      </c>
      <c r="V28" s="35">
        <v>3348</v>
      </c>
      <c r="W28" s="35">
        <v>3339</v>
      </c>
      <c r="X28" s="35">
        <v>31217</v>
      </c>
    </row>
    <row r="29" spans="2:24" s="52" customFormat="1" ht="13.5" customHeight="1">
      <c r="B29" s="20"/>
      <c r="C29" s="24">
        <v>46113</v>
      </c>
      <c r="D29" s="18"/>
      <c r="E29" s="35">
        <v>3656</v>
      </c>
      <c r="F29" s="35">
        <v>3699</v>
      </c>
      <c r="G29" s="35">
        <v>3739</v>
      </c>
      <c r="H29" s="35">
        <v>3702</v>
      </c>
      <c r="I29" s="35">
        <v>23009</v>
      </c>
      <c r="J29" s="35">
        <v>3338</v>
      </c>
      <c r="K29" s="35">
        <v>3688</v>
      </c>
      <c r="L29" s="35">
        <v>4039</v>
      </c>
      <c r="M29" s="35">
        <v>3690</v>
      </c>
      <c r="N29" s="35">
        <v>42064</v>
      </c>
      <c r="O29" s="35">
        <v>2289</v>
      </c>
      <c r="P29" s="35">
        <v>2307</v>
      </c>
      <c r="Q29" s="35">
        <v>2354</v>
      </c>
      <c r="R29" s="35">
        <v>2316</v>
      </c>
      <c r="S29" s="35">
        <v>31132</v>
      </c>
      <c r="T29" s="35">
        <v>3348</v>
      </c>
      <c r="U29" s="35">
        <v>3348</v>
      </c>
      <c r="V29" s="35">
        <v>3348</v>
      </c>
      <c r="W29" s="35">
        <v>3348</v>
      </c>
      <c r="X29" s="35">
        <v>30947</v>
      </c>
    </row>
    <row r="30" spans="2:24" s="52" customFormat="1" ht="13.5" customHeight="1">
      <c r="B30" s="20"/>
      <c r="C30" s="24">
        <v>46143</v>
      </c>
      <c r="D30" s="18"/>
      <c r="E30" s="35">
        <v>3688</v>
      </c>
      <c r="F30" s="35">
        <v>3688</v>
      </c>
      <c r="G30" s="35">
        <v>3696</v>
      </c>
      <c r="H30" s="35">
        <v>3690</v>
      </c>
      <c r="I30" s="35">
        <v>16559</v>
      </c>
      <c r="J30" s="35">
        <v>2916</v>
      </c>
      <c r="K30" s="35">
        <v>3688</v>
      </c>
      <c r="L30" s="35">
        <v>4064</v>
      </c>
      <c r="M30" s="35">
        <v>3648</v>
      </c>
      <c r="N30" s="35">
        <v>36408</v>
      </c>
      <c r="O30" s="35">
        <v>2314</v>
      </c>
      <c r="P30" s="35">
        <v>2366</v>
      </c>
      <c r="Q30" s="35">
        <v>2387</v>
      </c>
      <c r="R30" s="35">
        <v>2357</v>
      </c>
      <c r="S30" s="35">
        <v>31452</v>
      </c>
      <c r="T30" s="35">
        <v>3348</v>
      </c>
      <c r="U30" s="35">
        <v>3726</v>
      </c>
      <c r="V30" s="35">
        <v>4104</v>
      </c>
      <c r="W30" s="35">
        <v>3726</v>
      </c>
      <c r="X30" s="35">
        <v>32641</v>
      </c>
    </row>
    <row r="31" spans="2:24" s="52" customFormat="1" ht="13.5" customHeight="1">
      <c r="B31" s="23"/>
      <c r="C31" s="25">
        <v>46174</v>
      </c>
      <c r="D31" s="19"/>
      <c r="E31" s="34">
        <v>3688</v>
      </c>
      <c r="F31" s="34">
        <v>3688</v>
      </c>
      <c r="G31" s="34">
        <v>3688</v>
      </c>
      <c r="H31" s="34">
        <v>3688</v>
      </c>
      <c r="I31" s="34">
        <v>19045</v>
      </c>
      <c r="J31" s="34">
        <v>3024</v>
      </c>
      <c r="K31" s="34">
        <v>3688</v>
      </c>
      <c r="L31" s="34">
        <v>3943</v>
      </c>
      <c r="M31" s="34">
        <v>3643</v>
      </c>
      <c r="N31" s="34">
        <v>34808</v>
      </c>
      <c r="O31" s="34">
        <v>2340</v>
      </c>
      <c r="P31" s="34">
        <v>2364</v>
      </c>
      <c r="Q31" s="34">
        <v>2417</v>
      </c>
      <c r="R31" s="34">
        <v>2367</v>
      </c>
      <c r="S31" s="34">
        <v>32412</v>
      </c>
      <c r="T31" s="34">
        <v>3456</v>
      </c>
      <c r="U31" s="34">
        <v>3456</v>
      </c>
      <c r="V31" s="34">
        <v>3456</v>
      </c>
      <c r="W31" s="34">
        <v>3456</v>
      </c>
      <c r="X31" s="34">
        <v>21297</v>
      </c>
    </row>
    <row r="32" spans="2:24">
      <c r="B32" s="222" t="s">
        <v>147</v>
      </c>
      <c r="C32" s="304" t="s">
        <v>38</v>
      </c>
    </row>
    <row r="33" spans="2:3">
      <c r="B33" s="222" t="s">
        <v>60</v>
      </c>
      <c r="C33" s="52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5" t="s">
        <v>156</v>
      </c>
      <c r="D6" s="26"/>
      <c r="E6" s="423" t="s">
        <v>111</v>
      </c>
      <c r="F6" s="424"/>
      <c r="G6" s="424"/>
      <c r="H6" s="424"/>
      <c r="I6" s="425"/>
      <c r="J6" s="423" t="s">
        <v>50</v>
      </c>
      <c r="K6" s="424"/>
      <c r="L6" s="424"/>
      <c r="M6" s="424"/>
      <c r="N6" s="425"/>
      <c r="O6" s="423" t="s">
        <v>189</v>
      </c>
      <c r="P6" s="424"/>
      <c r="Q6" s="424"/>
      <c r="R6" s="424"/>
      <c r="S6" s="425"/>
      <c r="T6" s="423" t="s">
        <v>139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2376</v>
      </c>
      <c r="F9" s="1">
        <v>2376</v>
      </c>
      <c r="G9" s="1">
        <v>2376</v>
      </c>
      <c r="H9" s="1">
        <v>2376</v>
      </c>
      <c r="I9" s="1">
        <v>3531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55</v>
      </c>
    </row>
    <row r="10" spans="2:24" ht="13.5" customHeight="1">
      <c r="B10" s="20"/>
      <c r="C10" s="24">
        <v>45839</v>
      </c>
      <c r="D10" s="18"/>
      <c r="E10" s="1">
        <v>2300</v>
      </c>
      <c r="F10" s="1">
        <v>2300</v>
      </c>
      <c r="G10" s="1">
        <v>2376</v>
      </c>
      <c r="H10" s="1">
        <v>2301</v>
      </c>
      <c r="I10" s="1">
        <v>4631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45</v>
      </c>
      <c r="T10" s="1">
        <v>0</v>
      </c>
      <c r="U10" s="1">
        <v>0</v>
      </c>
      <c r="V10" s="1">
        <v>0</v>
      </c>
      <c r="W10" s="1">
        <v>0</v>
      </c>
      <c r="X10" s="1">
        <v>34</v>
      </c>
    </row>
    <row r="11" spans="2:24" ht="13.5" customHeight="1">
      <c r="B11" s="20"/>
      <c r="C11" s="24">
        <v>45870</v>
      </c>
      <c r="D11" s="18"/>
      <c r="E11" s="1">
        <v>1955</v>
      </c>
      <c r="F11" s="1">
        <v>1955</v>
      </c>
      <c r="G11" s="1">
        <v>2246</v>
      </c>
      <c r="H11" s="1">
        <v>1999</v>
      </c>
      <c r="I11" s="1">
        <v>20971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252</v>
      </c>
    </row>
    <row r="12" spans="2:24" ht="13.5" customHeight="1">
      <c r="B12" s="20"/>
      <c r="C12" s="24">
        <v>45901</v>
      </c>
      <c r="D12" s="18"/>
      <c r="E12" s="1">
        <v>2106</v>
      </c>
      <c r="F12" s="1">
        <v>2398</v>
      </c>
      <c r="G12" s="1">
        <v>2398</v>
      </c>
      <c r="H12" s="1">
        <v>2320</v>
      </c>
      <c r="I12" s="1">
        <v>6339</v>
      </c>
      <c r="J12" s="1">
        <v>0</v>
      </c>
      <c r="K12" s="1">
        <v>0</v>
      </c>
      <c r="L12" s="1">
        <v>0</v>
      </c>
      <c r="M12" s="1">
        <v>0</v>
      </c>
      <c r="N12" s="1">
        <v>34</v>
      </c>
      <c r="O12" s="1">
        <v>0</v>
      </c>
      <c r="P12" s="1">
        <v>0</v>
      </c>
      <c r="Q12" s="1">
        <v>0</v>
      </c>
      <c r="R12" s="1">
        <v>0</v>
      </c>
      <c r="S12" s="1">
        <v>41</v>
      </c>
      <c r="T12" s="1">
        <v>0</v>
      </c>
      <c r="U12" s="1">
        <v>0</v>
      </c>
      <c r="V12" s="1">
        <v>0</v>
      </c>
      <c r="W12" s="1">
        <v>0</v>
      </c>
      <c r="X12" s="1">
        <v>20</v>
      </c>
    </row>
    <row r="13" spans="2:24" ht="13.5" customHeight="1">
      <c r="B13" s="20"/>
      <c r="C13" s="24">
        <v>45931</v>
      </c>
      <c r="D13" s="18"/>
      <c r="E13" s="1">
        <v>2160</v>
      </c>
      <c r="F13" s="1">
        <v>2398</v>
      </c>
      <c r="G13" s="1">
        <v>2398</v>
      </c>
      <c r="H13" s="1">
        <v>2358</v>
      </c>
      <c r="I13" s="1">
        <v>3403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31</v>
      </c>
    </row>
    <row r="14" spans="2:24" ht="13.5" customHeight="1">
      <c r="B14" s="20"/>
      <c r="C14" s="24">
        <v>45962</v>
      </c>
      <c r="D14" s="18"/>
      <c r="E14" s="1">
        <v>2376</v>
      </c>
      <c r="F14" s="1">
        <v>2646</v>
      </c>
      <c r="G14" s="1">
        <v>2646</v>
      </c>
      <c r="H14" s="1">
        <v>2555</v>
      </c>
      <c r="I14" s="1">
        <v>4379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22</v>
      </c>
      <c r="T14" s="1">
        <v>0</v>
      </c>
      <c r="U14" s="1">
        <v>0</v>
      </c>
      <c r="V14" s="1">
        <v>0</v>
      </c>
      <c r="W14" s="1">
        <v>0</v>
      </c>
      <c r="X14" s="1">
        <v>23</v>
      </c>
    </row>
    <row r="15" spans="2:24" ht="13.5" customHeight="1">
      <c r="B15" s="20"/>
      <c r="C15" s="24">
        <v>45992</v>
      </c>
      <c r="D15" s="18"/>
      <c r="E15" s="1">
        <v>2160</v>
      </c>
      <c r="F15" s="1">
        <v>2646</v>
      </c>
      <c r="G15" s="1">
        <v>2700</v>
      </c>
      <c r="H15" s="1">
        <v>2584</v>
      </c>
      <c r="I15" s="1">
        <v>4651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19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2646</v>
      </c>
      <c r="F16" s="1">
        <v>2646</v>
      </c>
      <c r="G16" s="1">
        <v>2689</v>
      </c>
      <c r="H16" s="1">
        <v>2647</v>
      </c>
      <c r="I16" s="1">
        <v>2701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24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>
      <c r="B17" s="20"/>
      <c r="C17" s="24">
        <v>46054</v>
      </c>
      <c r="D17" s="18"/>
      <c r="E17" s="1">
        <v>2646</v>
      </c>
      <c r="F17" s="1">
        <v>2646</v>
      </c>
      <c r="G17" s="1">
        <v>2700</v>
      </c>
      <c r="H17" s="1">
        <v>2649</v>
      </c>
      <c r="I17" s="1">
        <v>2777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>
      <c r="B18" s="20"/>
      <c r="C18" s="24">
        <v>46082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752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>
      <c r="B19" s="20"/>
      <c r="C19" s="24">
        <v>46113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383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23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20"/>
      <c r="C20" s="24">
        <v>46143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445</v>
      </c>
      <c r="J20" s="1">
        <v>0</v>
      </c>
      <c r="K20" s="1">
        <v>0</v>
      </c>
      <c r="L20" s="1">
        <v>0</v>
      </c>
      <c r="M20" s="1">
        <v>0</v>
      </c>
      <c r="N20" s="1">
        <v>87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34</v>
      </c>
    </row>
    <row r="21" spans="2:24" ht="13.5" customHeight="1">
      <c r="B21" s="23"/>
      <c r="C21" s="25">
        <v>46174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77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2" spans="2:24">
      <c r="B22" s="42"/>
      <c r="C22" s="95" t="s">
        <v>156</v>
      </c>
      <c r="D22" s="26"/>
      <c r="E22" s="423" t="s">
        <v>51</v>
      </c>
      <c r="F22" s="424"/>
      <c r="G22" s="424"/>
      <c r="H22" s="424"/>
      <c r="I22" s="425"/>
      <c r="J22" s="423" t="s">
        <v>53</v>
      </c>
      <c r="K22" s="424"/>
      <c r="L22" s="424"/>
      <c r="M22" s="424"/>
      <c r="N22" s="425"/>
      <c r="O22" s="423" t="s">
        <v>363</v>
      </c>
      <c r="P22" s="424"/>
      <c r="Q22" s="424"/>
      <c r="R22" s="424"/>
      <c r="S22" s="425"/>
      <c r="T22" s="423" t="s">
        <v>279</v>
      </c>
      <c r="U22" s="424"/>
      <c r="V22" s="424"/>
      <c r="W22" s="424"/>
      <c r="X22" s="42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1080</v>
      </c>
      <c r="F25" s="1">
        <v>1080</v>
      </c>
      <c r="G25" s="1">
        <v>1134</v>
      </c>
      <c r="H25" s="1">
        <v>1097</v>
      </c>
      <c r="I25" s="1">
        <v>17397</v>
      </c>
      <c r="J25" s="1">
        <v>0</v>
      </c>
      <c r="K25" s="1">
        <v>0</v>
      </c>
      <c r="L25" s="1">
        <v>0</v>
      </c>
      <c r="M25" s="1">
        <v>0</v>
      </c>
      <c r="N25" s="1">
        <v>484</v>
      </c>
      <c r="O25" s="1">
        <v>0</v>
      </c>
      <c r="P25" s="1">
        <v>0</v>
      </c>
      <c r="Q25" s="1">
        <v>0</v>
      </c>
      <c r="R25" s="1">
        <v>0</v>
      </c>
      <c r="S25" s="1">
        <v>39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45839</v>
      </c>
      <c r="D26" s="18"/>
      <c r="E26" s="1">
        <v>1015</v>
      </c>
      <c r="F26" s="1">
        <v>1031</v>
      </c>
      <c r="G26" s="1">
        <v>1134</v>
      </c>
      <c r="H26" s="1">
        <v>1059</v>
      </c>
      <c r="I26" s="1">
        <v>29087</v>
      </c>
      <c r="J26" s="1">
        <v>0</v>
      </c>
      <c r="K26" s="1">
        <v>0</v>
      </c>
      <c r="L26" s="1">
        <v>0</v>
      </c>
      <c r="M26" s="1">
        <v>0</v>
      </c>
      <c r="N26" s="1">
        <v>221</v>
      </c>
      <c r="O26" s="1">
        <v>0</v>
      </c>
      <c r="P26" s="1">
        <v>0</v>
      </c>
      <c r="Q26" s="1">
        <v>0</v>
      </c>
      <c r="R26" s="1">
        <v>0</v>
      </c>
      <c r="S26" s="1">
        <v>34</v>
      </c>
      <c r="T26" s="1">
        <v>1404</v>
      </c>
      <c r="U26" s="1">
        <v>1404</v>
      </c>
      <c r="V26" s="1">
        <v>1404</v>
      </c>
      <c r="W26" s="1">
        <v>1404</v>
      </c>
      <c r="X26" s="1">
        <v>1110</v>
      </c>
    </row>
    <row r="27" spans="2:24" ht="13.5" customHeight="1">
      <c r="B27" s="20"/>
      <c r="C27" s="24">
        <v>45870</v>
      </c>
      <c r="D27" s="18"/>
      <c r="E27" s="1">
        <v>994</v>
      </c>
      <c r="F27" s="1">
        <v>1015</v>
      </c>
      <c r="G27" s="1">
        <v>1112</v>
      </c>
      <c r="H27" s="1">
        <v>1032</v>
      </c>
      <c r="I27" s="1">
        <v>32746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18</v>
      </c>
      <c r="T27" s="1">
        <v>0</v>
      </c>
      <c r="U27" s="1">
        <v>0</v>
      </c>
      <c r="V27" s="1">
        <v>0</v>
      </c>
      <c r="W27" s="1">
        <v>0</v>
      </c>
      <c r="X27" s="1">
        <v>834</v>
      </c>
    </row>
    <row r="28" spans="2:24" ht="13.5" customHeight="1">
      <c r="B28" s="20"/>
      <c r="C28" s="24">
        <v>45901</v>
      </c>
      <c r="D28" s="18"/>
      <c r="E28" s="1">
        <v>1026</v>
      </c>
      <c r="F28" s="1">
        <v>1037</v>
      </c>
      <c r="G28" s="1">
        <v>1080</v>
      </c>
      <c r="H28" s="1">
        <v>1043</v>
      </c>
      <c r="I28" s="1">
        <v>28091</v>
      </c>
      <c r="J28" s="1">
        <v>0</v>
      </c>
      <c r="K28" s="1">
        <v>0</v>
      </c>
      <c r="L28" s="1">
        <v>0</v>
      </c>
      <c r="M28" s="1">
        <v>0</v>
      </c>
      <c r="N28" s="1">
        <v>431</v>
      </c>
      <c r="O28" s="1">
        <v>0</v>
      </c>
      <c r="P28" s="1">
        <v>0</v>
      </c>
      <c r="Q28" s="1">
        <v>0</v>
      </c>
      <c r="R28" s="1">
        <v>0</v>
      </c>
      <c r="S28" s="1">
        <v>19</v>
      </c>
      <c r="T28" s="1">
        <v>0</v>
      </c>
      <c r="U28" s="1">
        <v>0</v>
      </c>
      <c r="V28" s="1">
        <v>0</v>
      </c>
      <c r="W28" s="1">
        <v>0</v>
      </c>
      <c r="X28" s="1">
        <v>460</v>
      </c>
    </row>
    <row r="29" spans="2:24" ht="13.5" customHeight="1">
      <c r="B29" s="20"/>
      <c r="C29" s="24">
        <v>45931</v>
      </c>
      <c r="D29" s="18"/>
      <c r="E29" s="1">
        <v>1058</v>
      </c>
      <c r="F29" s="1">
        <v>1080</v>
      </c>
      <c r="G29" s="1">
        <v>1134</v>
      </c>
      <c r="H29" s="1">
        <v>1092</v>
      </c>
      <c r="I29" s="1">
        <v>7276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406</v>
      </c>
      <c r="T29" s="1">
        <v>0</v>
      </c>
      <c r="U29" s="1">
        <v>0</v>
      </c>
      <c r="V29" s="1">
        <v>0</v>
      </c>
      <c r="W29" s="1">
        <v>0</v>
      </c>
      <c r="X29" s="1">
        <v>169</v>
      </c>
    </row>
    <row r="30" spans="2:24" ht="13.5" customHeight="1">
      <c r="B30" s="20"/>
      <c r="C30" s="24">
        <v>45962</v>
      </c>
      <c r="D30" s="18"/>
      <c r="E30" s="1">
        <v>1102</v>
      </c>
      <c r="F30" s="1">
        <v>1134</v>
      </c>
      <c r="G30" s="1">
        <v>1166</v>
      </c>
      <c r="H30" s="1">
        <v>1139</v>
      </c>
      <c r="I30" s="1">
        <v>7436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20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>
      <c r="B31" s="20"/>
      <c r="C31" s="24">
        <v>45992</v>
      </c>
      <c r="D31" s="18"/>
      <c r="E31" s="1">
        <v>1145</v>
      </c>
      <c r="F31" s="1">
        <v>1220</v>
      </c>
      <c r="G31" s="1">
        <v>1220</v>
      </c>
      <c r="H31" s="1">
        <v>1206</v>
      </c>
      <c r="I31" s="1">
        <v>10654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108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1220</v>
      </c>
      <c r="F32" s="1">
        <v>1242</v>
      </c>
      <c r="G32" s="1">
        <v>1242</v>
      </c>
      <c r="H32" s="1">
        <v>1231</v>
      </c>
      <c r="I32" s="1">
        <v>4121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17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20"/>
      <c r="C33" s="24">
        <v>46054</v>
      </c>
      <c r="D33" s="18"/>
      <c r="E33" s="1">
        <v>1220</v>
      </c>
      <c r="F33" s="1">
        <v>1220</v>
      </c>
      <c r="G33" s="1">
        <v>1242</v>
      </c>
      <c r="H33" s="1">
        <v>1227</v>
      </c>
      <c r="I33" s="1">
        <v>4965</v>
      </c>
      <c r="J33" s="1">
        <v>0</v>
      </c>
      <c r="K33" s="1">
        <v>0</v>
      </c>
      <c r="L33" s="1">
        <v>0</v>
      </c>
      <c r="M33" s="1">
        <v>0</v>
      </c>
      <c r="N33" s="1">
        <v>90</v>
      </c>
      <c r="O33" s="1">
        <v>0</v>
      </c>
      <c r="P33" s="1">
        <v>0</v>
      </c>
      <c r="Q33" s="1">
        <v>0</v>
      </c>
      <c r="R33" s="1">
        <v>0</v>
      </c>
      <c r="S33" s="1">
        <v>19</v>
      </c>
      <c r="T33" s="1">
        <v>0</v>
      </c>
      <c r="U33" s="1">
        <v>0</v>
      </c>
      <c r="V33" s="1">
        <v>0</v>
      </c>
      <c r="W33" s="1">
        <v>0</v>
      </c>
      <c r="X33" s="1">
        <v>17</v>
      </c>
    </row>
    <row r="34" spans="2:24" ht="13.5" customHeight="1">
      <c r="B34" s="20"/>
      <c r="C34" s="24">
        <v>46082</v>
      </c>
      <c r="D34" s="18"/>
      <c r="E34" s="1">
        <v>1242</v>
      </c>
      <c r="F34" s="1">
        <v>1242</v>
      </c>
      <c r="G34" s="1">
        <v>1242</v>
      </c>
      <c r="H34" s="1">
        <v>1242</v>
      </c>
      <c r="I34" s="1">
        <v>15879</v>
      </c>
      <c r="J34" s="1">
        <v>1987</v>
      </c>
      <c r="K34" s="1">
        <v>2009</v>
      </c>
      <c r="L34" s="1">
        <v>2311</v>
      </c>
      <c r="M34" s="1">
        <v>2112</v>
      </c>
      <c r="N34" s="1">
        <v>1032</v>
      </c>
      <c r="O34" s="1">
        <v>0</v>
      </c>
      <c r="P34" s="1">
        <v>0</v>
      </c>
      <c r="Q34" s="1">
        <v>0</v>
      </c>
      <c r="R34" s="1">
        <v>0</v>
      </c>
      <c r="S34" s="1">
        <v>34</v>
      </c>
      <c r="T34" s="1">
        <v>0</v>
      </c>
      <c r="U34" s="1">
        <v>0</v>
      </c>
      <c r="V34" s="1">
        <v>0</v>
      </c>
      <c r="W34" s="1">
        <v>0</v>
      </c>
      <c r="X34" s="1">
        <v>245</v>
      </c>
    </row>
    <row r="35" spans="2:24" ht="13.5" customHeight="1">
      <c r="B35" s="20"/>
      <c r="C35" s="24">
        <v>46113</v>
      </c>
      <c r="D35" s="18"/>
      <c r="E35" s="1">
        <v>1026</v>
      </c>
      <c r="F35" s="1">
        <v>1242</v>
      </c>
      <c r="G35" s="1">
        <v>1350</v>
      </c>
      <c r="H35" s="1">
        <v>1265</v>
      </c>
      <c r="I35" s="1">
        <v>6282</v>
      </c>
      <c r="J35" s="1">
        <v>0</v>
      </c>
      <c r="K35" s="1">
        <v>0</v>
      </c>
      <c r="L35" s="1">
        <v>0</v>
      </c>
      <c r="M35" s="1">
        <v>0</v>
      </c>
      <c r="N35" s="1">
        <v>302</v>
      </c>
      <c r="O35" s="1">
        <v>0</v>
      </c>
      <c r="P35" s="1">
        <v>0</v>
      </c>
      <c r="Q35" s="1">
        <v>0</v>
      </c>
      <c r="R35" s="1">
        <v>0</v>
      </c>
      <c r="S35" s="1">
        <v>20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/>
      <c r="C36" s="24">
        <v>46143</v>
      </c>
      <c r="D36" s="18"/>
      <c r="E36" s="1">
        <v>1274</v>
      </c>
      <c r="F36" s="1">
        <v>1350</v>
      </c>
      <c r="G36" s="1">
        <v>1415</v>
      </c>
      <c r="H36" s="1">
        <v>1365</v>
      </c>
      <c r="I36" s="1">
        <v>11616</v>
      </c>
      <c r="J36" s="1">
        <v>0</v>
      </c>
      <c r="K36" s="1">
        <v>0</v>
      </c>
      <c r="L36" s="1">
        <v>0</v>
      </c>
      <c r="M36" s="1">
        <v>0</v>
      </c>
      <c r="N36" s="1">
        <v>183</v>
      </c>
      <c r="O36" s="1">
        <v>0</v>
      </c>
      <c r="P36" s="1">
        <v>0</v>
      </c>
      <c r="Q36" s="1">
        <v>0</v>
      </c>
      <c r="R36" s="1">
        <v>0</v>
      </c>
      <c r="S36" s="1">
        <v>20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3"/>
      <c r="C37" s="25">
        <v>46174</v>
      </c>
      <c r="D37" s="19"/>
      <c r="E37" s="2">
        <v>1318</v>
      </c>
      <c r="F37" s="2">
        <v>1447</v>
      </c>
      <c r="G37" s="2">
        <v>1447</v>
      </c>
      <c r="H37" s="2">
        <v>1429</v>
      </c>
      <c r="I37" s="2">
        <v>8935</v>
      </c>
      <c r="J37" s="2">
        <v>0</v>
      </c>
      <c r="K37" s="2">
        <v>0</v>
      </c>
      <c r="L37" s="2">
        <v>0</v>
      </c>
      <c r="M37" s="2">
        <v>0</v>
      </c>
      <c r="N37" s="2">
        <v>193</v>
      </c>
      <c r="O37" s="2">
        <v>0</v>
      </c>
      <c r="P37" s="2">
        <v>0</v>
      </c>
      <c r="Q37" s="2">
        <v>0</v>
      </c>
      <c r="R37" s="2">
        <v>0</v>
      </c>
      <c r="S37" s="2">
        <v>20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>
      <c r="B38" s="36" t="s">
        <v>147</v>
      </c>
      <c r="C38" s="5" t="s">
        <v>395</v>
      </c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>
      <c r="B39" s="37" t="s">
        <v>479</v>
      </c>
      <c r="C39" s="5" t="s">
        <v>480</v>
      </c>
      <c r="M39" s="73"/>
      <c r="O39" s="73"/>
      <c r="P39" s="73"/>
      <c r="Q39" s="73"/>
      <c r="R39" s="73"/>
      <c r="S39" s="73"/>
      <c r="T39" s="73"/>
    </row>
    <row r="40" spans="2:24">
      <c r="B40" s="37" t="s">
        <v>339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423</v>
      </c>
    </row>
    <row r="4" spans="2:24" ht="12" customHeight="1">
      <c r="X4" s="36" t="s">
        <v>328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5" t="s">
        <v>156</v>
      </c>
      <c r="D6" s="26"/>
      <c r="E6" s="423" t="s">
        <v>16</v>
      </c>
      <c r="F6" s="424"/>
      <c r="G6" s="424"/>
      <c r="H6" s="424"/>
      <c r="I6" s="425"/>
      <c r="J6" s="423" t="s">
        <v>409</v>
      </c>
      <c r="K6" s="424"/>
      <c r="L6" s="424"/>
      <c r="M6" s="424"/>
      <c r="N6" s="425"/>
      <c r="O6" s="423" t="s">
        <v>166</v>
      </c>
      <c r="P6" s="424"/>
      <c r="Q6" s="424"/>
      <c r="R6" s="424"/>
      <c r="S6" s="425"/>
      <c r="T6" s="423" t="s">
        <v>362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1566</v>
      </c>
      <c r="F9" s="1">
        <v>1598</v>
      </c>
      <c r="G9" s="1">
        <v>1598</v>
      </c>
      <c r="H9" s="1">
        <v>1594</v>
      </c>
      <c r="I9" s="1">
        <v>1880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55</v>
      </c>
    </row>
    <row r="10" spans="2:24" ht="13.5" customHeight="1">
      <c r="B10" s="20"/>
      <c r="C10" s="24">
        <v>45839</v>
      </c>
      <c r="D10" s="18"/>
      <c r="E10" s="1">
        <v>1566</v>
      </c>
      <c r="F10" s="1">
        <v>1598</v>
      </c>
      <c r="G10" s="1">
        <v>1598</v>
      </c>
      <c r="H10" s="1">
        <v>1593</v>
      </c>
      <c r="I10" s="1">
        <v>1953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57</v>
      </c>
    </row>
    <row r="11" spans="2:24" ht="13.5" customHeight="1">
      <c r="B11" s="20"/>
      <c r="C11" s="24">
        <v>45870</v>
      </c>
      <c r="D11" s="18"/>
      <c r="E11" s="1">
        <v>1566</v>
      </c>
      <c r="F11" s="1">
        <v>1598</v>
      </c>
      <c r="G11" s="1">
        <v>1598</v>
      </c>
      <c r="H11" s="1">
        <v>1594</v>
      </c>
      <c r="I11" s="1">
        <v>1958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62</v>
      </c>
    </row>
    <row r="12" spans="2:24" ht="13.5" customHeight="1">
      <c r="B12" s="20"/>
      <c r="C12" s="24">
        <v>45901</v>
      </c>
      <c r="D12" s="18"/>
      <c r="E12" s="1">
        <v>1598</v>
      </c>
      <c r="F12" s="1">
        <v>1598</v>
      </c>
      <c r="G12" s="1">
        <v>1598</v>
      </c>
      <c r="H12" s="1">
        <v>1598</v>
      </c>
      <c r="I12" s="1">
        <v>1954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44</v>
      </c>
    </row>
    <row r="13" spans="2:24" ht="13.5" customHeight="1">
      <c r="B13" s="20"/>
      <c r="C13" s="24">
        <v>45931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985</v>
      </c>
      <c r="J13" s="1">
        <v>0</v>
      </c>
      <c r="K13" s="1">
        <v>0</v>
      </c>
      <c r="L13" s="1">
        <v>0</v>
      </c>
      <c r="M13" s="1">
        <v>0</v>
      </c>
      <c r="N13" s="1">
        <v>16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61</v>
      </c>
    </row>
    <row r="14" spans="2:24" ht="13.5" customHeight="1">
      <c r="B14" s="20"/>
      <c r="C14" s="24">
        <v>45962</v>
      </c>
      <c r="D14" s="18"/>
      <c r="E14" s="1">
        <v>1598</v>
      </c>
      <c r="F14" s="1">
        <v>1598</v>
      </c>
      <c r="G14" s="1">
        <v>1706</v>
      </c>
      <c r="H14" s="1">
        <v>1624</v>
      </c>
      <c r="I14" s="1">
        <v>1406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14</v>
      </c>
      <c r="T14" s="1">
        <v>0</v>
      </c>
      <c r="U14" s="1">
        <v>0</v>
      </c>
      <c r="V14" s="1">
        <v>0</v>
      </c>
      <c r="W14" s="1">
        <v>0</v>
      </c>
      <c r="X14" s="1">
        <v>38</v>
      </c>
    </row>
    <row r="15" spans="2:24" ht="13.5" customHeight="1">
      <c r="B15" s="20"/>
      <c r="C15" s="24">
        <v>45992</v>
      </c>
      <c r="D15" s="18"/>
      <c r="E15" s="1">
        <v>1706</v>
      </c>
      <c r="F15" s="1">
        <v>1706</v>
      </c>
      <c r="G15" s="1">
        <v>1782</v>
      </c>
      <c r="H15" s="1">
        <v>1711</v>
      </c>
      <c r="I15" s="1">
        <v>1835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193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1782</v>
      </c>
      <c r="F16" s="1">
        <v>1782</v>
      </c>
      <c r="G16" s="1">
        <v>1782</v>
      </c>
      <c r="H16" s="1">
        <v>1782</v>
      </c>
      <c r="I16" s="1">
        <v>1475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232</v>
      </c>
    </row>
    <row r="17" spans="2:24" ht="13.5" customHeight="1">
      <c r="B17" s="20"/>
      <c r="C17" s="24">
        <v>46054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534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181</v>
      </c>
    </row>
    <row r="18" spans="2:24" ht="13.5" customHeight="1">
      <c r="B18" s="20"/>
      <c r="C18" s="24">
        <v>46082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303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60</v>
      </c>
    </row>
    <row r="19" spans="2:24" ht="13.5" customHeight="1">
      <c r="B19" s="20"/>
      <c r="C19" s="24">
        <v>46113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46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45</v>
      </c>
    </row>
    <row r="20" spans="2:24" ht="13.5" customHeight="1">
      <c r="B20" s="20"/>
      <c r="C20" s="24">
        <v>46143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186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100</v>
      </c>
    </row>
    <row r="21" spans="2:24" ht="13.5" customHeight="1">
      <c r="B21" s="23"/>
      <c r="C21" s="25">
        <v>46174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176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21</v>
      </c>
    </row>
    <row r="22" spans="2:24">
      <c r="B22" s="42"/>
      <c r="C22" s="95" t="s">
        <v>156</v>
      </c>
      <c r="D22" s="26"/>
      <c r="E22" s="423" t="s">
        <v>168</v>
      </c>
      <c r="F22" s="424"/>
      <c r="G22" s="424"/>
      <c r="H22" s="424"/>
      <c r="I22" s="425"/>
      <c r="J22" s="423" t="s">
        <v>251</v>
      </c>
      <c r="K22" s="424"/>
      <c r="L22" s="424"/>
      <c r="M22" s="424"/>
      <c r="N22" s="425"/>
      <c r="O22" s="423" t="s">
        <v>112</v>
      </c>
      <c r="P22" s="424"/>
      <c r="Q22" s="424"/>
      <c r="R22" s="424"/>
      <c r="S22" s="425"/>
      <c r="T22" s="423" t="s">
        <v>18</v>
      </c>
      <c r="U22" s="424"/>
      <c r="V22" s="424"/>
      <c r="W22" s="424"/>
      <c r="X22" s="42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268</v>
      </c>
      <c r="J25" s="1">
        <v>1750</v>
      </c>
      <c r="K25" s="1">
        <v>1825</v>
      </c>
      <c r="L25" s="1">
        <v>1868</v>
      </c>
      <c r="M25" s="1">
        <v>1811</v>
      </c>
      <c r="N25" s="1">
        <v>9935</v>
      </c>
      <c r="O25" s="1">
        <v>1631</v>
      </c>
      <c r="P25" s="1">
        <v>1787</v>
      </c>
      <c r="Q25" s="1">
        <v>1845</v>
      </c>
      <c r="R25" s="1">
        <v>1757</v>
      </c>
      <c r="S25" s="1">
        <v>1577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45839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305</v>
      </c>
      <c r="J26" s="1">
        <v>1825</v>
      </c>
      <c r="K26" s="1">
        <v>1825</v>
      </c>
      <c r="L26" s="1">
        <v>1836</v>
      </c>
      <c r="M26" s="1">
        <v>1827</v>
      </c>
      <c r="N26" s="1">
        <v>8853</v>
      </c>
      <c r="O26" s="1">
        <v>1631</v>
      </c>
      <c r="P26" s="1">
        <v>1872</v>
      </c>
      <c r="Q26" s="1">
        <v>2703</v>
      </c>
      <c r="R26" s="1">
        <v>1916</v>
      </c>
      <c r="S26" s="1">
        <v>1859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0"/>
      <c r="C27" s="24">
        <v>45870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170</v>
      </c>
      <c r="J27" s="1">
        <v>1750</v>
      </c>
      <c r="K27" s="1">
        <v>1825</v>
      </c>
      <c r="L27" s="1">
        <v>1825</v>
      </c>
      <c r="M27" s="1">
        <v>1818</v>
      </c>
      <c r="N27" s="1">
        <v>9499</v>
      </c>
      <c r="O27" s="1">
        <v>1695</v>
      </c>
      <c r="P27" s="1">
        <v>2036</v>
      </c>
      <c r="Q27" s="1">
        <v>3240</v>
      </c>
      <c r="R27" s="1">
        <v>2260</v>
      </c>
      <c r="S27" s="1">
        <v>2009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20"/>
      <c r="C28" s="24">
        <v>45901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132</v>
      </c>
      <c r="J28" s="1">
        <v>1825</v>
      </c>
      <c r="K28" s="1">
        <v>1825</v>
      </c>
      <c r="L28" s="1">
        <v>1836</v>
      </c>
      <c r="M28" s="1">
        <v>1826</v>
      </c>
      <c r="N28" s="1">
        <v>6628</v>
      </c>
      <c r="O28" s="1">
        <v>1631</v>
      </c>
      <c r="P28" s="1">
        <v>1642</v>
      </c>
      <c r="Q28" s="1">
        <v>2371</v>
      </c>
      <c r="R28" s="1">
        <v>1873</v>
      </c>
      <c r="S28" s="1">
        <v>1687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45931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280</v>
      </c>
      <c r="J29" s="1">
        <v>1825</v>
      </c>
      <c r="K29" s="1">
        <v>1825</v>
      </c>
      <c r="L29" s="1">
        <v>1825</v>
      </c>
      <c r="M29" s="1">
        <v>1825</v>
      </c>
      <c r="N29" s="1">
        <v>6846</v>
      </c>
      <c r="O29" s="1">
        <v>1631</v>
      </c>
      <c r="P29" s="1">
        <v>1652</v>
      </c>
      <c r="Q29" s="1">
        <v>2929</v>
      </c>
      <c r="R29" s="1">
        <v>1794</v>
      </c>
      <c r="S29" s="1">
        <v>2061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20"/>
      <c r="C30" s="24">
        <v>45962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226</v>
      </c>
      <c r="J30" s="1">
        <v>1890</v>
      </c>
      <c r="K30" s="1">
        <v>1987</v>
      </c>
      <c r="L30" s="1">
        <v>1987</v>
      </c>
      <c r="M30" s="1">
        <v>1963</v>
      </c>
      <c r="N30" s="1">
        <v>6958</v>
      </c>
      <c r="O30" s="1">
        <v>1657</v>
      </c>
      <c r="P30" s="1">
        <v>1719</v>
      </c>
      <c r="Q30" s="1">
        <v>1801</v>
      </c>
      <c r="R30" s="1">
        <v>1711</v>
      </c>
      <c r="S30" s="1">
        <v>2217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>
      <c r="B31" s="20"/>
      <c r="C31" s="24">
        <v>45992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444</v>
      </c>
      <c r="J31" s="1">
        <v>1987</v>
      </c>
      <c r="K31" s="1">
        <v>1987</v>
      </c>
      <c r="L31" s="1">
        <v>1987</v>
      </c>
      <c r="M31" s="1">
        <v>1987</v>
      </c>
      <c r="N31" s="1">
        <v>15874</v>
      </c>
      <c r="O31" s="1">
        <v>1814</v>
      </c>
      <c r="P31" s="1">
        <v>2079</v>
      </c>
      <c r="Q31" s="1">
        <v>2593</v>
      </c>
      <c r="R31" s="1">
        <v>2142</v>
      </c>
      <c r="S31" s="1">
        <v>1396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0</v>
      </c>
      <c r="F32" s="1">
        <v>0</v>
      </c>
      <c r="G32" s="1">
        <v>0</v>
      </c>
      <c r="H32" s="1">
        <v>0</v>
      </c>
      <c r="I32" s="1">
        <v>174</v>
      </c>
      <c r="J32" s="1">
        <v>1944</v>
      </c>
      <c r="K32" s="1">
        <v>1987</v>
      </c>
      <c r="L32" s="1">
        <v>1987</v>
      </c>
      <c r="M32" s="1">
        <v>1985</v>
      </c>
      <c r="N32" s="1">
        <v>7427</v>
      </c>
      <c r="O32" s="1">
        <v>1979</v>
      </c>
      <c r="P32" s="1">
        <v>2092</v>
      </c>
      <c r="Q32" s="1">
        <v>2181</v>
      </c>
      <c r="R32" s="1">
        <v>2077</v>
      </c>
      <c r="S32" s="1">
        <v>1690</v>
      </c>
      <c r="T32" s="1">
        <v>0</v>
      </c>
      <c r="U32" s="1">
        <v>0</v>
      </c>
      <c r="V32" s="1">
        <v>0</v>
      </c>
      <c r="W32" s="1">
        <v>0</v>
      </c>
      <c r="X32" s="1">
        <v>22</v>
      </c>
    </row>
    <row r="33" spans="2:24" ht="13.5" customHeight="1">
      <c r="B33" s="20"/>
      <c r="C33" s="24">
        <v>46054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243</v>
      </c>
      <c r="J33" s="1">
        <v>1987</v>
      </c>
      <c r="K33" s="1">
        <v>1987</v>
      </c>
      <c r="L33" s="1">
        <v>2030</v>
      </c>
      <c r="M33" s="1">
        <v>1995</v>
      </c>
      <c r="N33" s="1">
        <v>6062</v>
      </c>
      <c r="O33" s="1">
        <v>1922</v>
      </c>
      <c r="P33" s="1">
        <v>1986</v>
      </c>
      <c r="Q33" s="1">
        <v>2117</v>
      </c>
      <c r="R33" s="1">
        <v>2016</v>
      </c>
      <c r="S33" s="1">
        <v>1995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20"/>
      <c r="C34" s="24">
        <v>46082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208</v>
      </c>
      <c r="J34" s="1">
        <v>2030</v>
      </c>
      <c r="K34" s="1">
        <v>2052</v>
      </c>
      <c r="L34" s="1">
        <v>2052</v>
      </c>
      <c r="M34" s="1">
        <v>2050</v>
      </c>
      <c r="N34" s="1">
        <v>6238</v>
      </c>
      <c r="O34" s="1">
        <v>1922</v>
      </c>
      <c r="P34" s="1">
        <v>2225</v>
      </c>
      <c r="Q34" s="1">
        <v>3059</v>
      </c>
      <c r="R34" s="1">
        <v>2492</v>
      </c>
      <c r="S34" s="1">
        <v>1001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20"/>
      <c r="C35" s="24">
        <v>46113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193</v>
      </c>
      <c r="J35" s="1">
        <v>2052</v>
      </c>
      <c r="K35" s="1">
        <v>2052</v>
      </c>
      <c r="L35" s="1">
        <v>2084</v>
      </c>
      <c r="M35" s="1">
        <v>2052</v>
      </c>
      <c r="N35" s="1">
        <v>7267</v>
      </c>
      <c r="O35" s="1">
        <v>0</v>
      </c>
      <c r="P35" s="1">
        <v>0</v>
      </c>
      <c r="Q35" s="1">
        <v>0</v>
      </c>
      <c r="R35" s="1">
        <v>0</v>
      </c>
      <c r="S35" s="1">
        <v>698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/>
      <c r="C36" s="24">
        <v>46143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55</v>
      </c>
      <c r="J36" s="1">
        <v>2052</v>
      </c>
      <c r="K36" s="1">
        <v>2214</v>
      </c>
      <c r="L36" s="1">
        <v>2333</v>
      </c>
      <c r="M36" s="1">
        <v>2246</v>
      </c>
      <c r="N36" s="1">
        <v>7299</v>
      </c>
      <c r="O36" s="1">
        <v>0</v>
      </c>
      <c r="P36" s="1">
        <v>0</v>
      </c>
      <c r="Q36" s="1">
        <v>0</v>
      </c>
      <c r="R36" s="1">
        <v>0</v>
      </c>
      <c r="S36" s="1">
        <v>781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3"/>
      <c r="C37" s="25">
        <v>46174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18</v>
      </c>
      <c r="J37" s="2">
        <v>2268</v>
      </c>
      <c r="K37" s="2">
        <v>2333</v>
      </c>
      <c r="L37" s="2">
        <v>2333</v>
      </c>
      <c r="M37" s="2">
        <v>2322</v>
      </c>
      <c r="N37" s="2">
        <v>6936</v>
      </c>
      <c r="O37" s="2">
        <v>2095</v>
      </c>
      <c r="P37" s="2">
        <v>2095</v>
      </c>
      <c r="Q37" s="2">
        <v>2245</v>
      </c>
      <c r="R37" s="2">
        <v>2125</v>
      </c>
      <c r="S37" s="2">
        <v>2216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>
      <c r="C38" s="7"/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>
      <c r="B39" s="37"/>
      <c r="M39" s="73"/>
      <c r="O39" s="73"/>
      <c r="P39" s="73"/>
      <c r="Q39" s="73"/>
      <c r="R39" s="73"/>
      <c r="S39" s="73"/>
      <c r="T39" s="73"/>
    </row>
    <row r="40" spans="2:24">
      <c r="B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B1:I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423</v>
      </c>
    </row>
    <row r="4" spans="2:9" ht="12" customHeight="1">
      <c r="I4" s="36" t="s">
        <v>328</v>
      </c>
    </row>
    <row r="5" spans="2:9" ht="5.0999999999999996" customHeight="1">
      <c r="B5" s="7"/>
      <c r="C5" s="7"/>
      <c r="D5" s="7"/>
      <c r="E5" s="7"/>
      <c r="F5" s="7"/>
      <c r="G5" s="7"/>
      <c r="H5" s="7"/>
      <c r="I5" s="7"/>
    </row>
    <row r="6" spans="2:9">
      <c r="B6" s="42"/>
      <c r="C6" s="32" t="s">
        <v>156</v>
      </c>
      <c r="D6" s="31"/>
      <c r="E6" s="423" t="s">
        <v>213</v>
      </c>
      <c r="F6" s="424"/>
      <c r="G6" s="424"/>
      <c r="H6" s="424"/>
      <c r="I6" s="425"/>
    </row>
    <row r="7" spans="2:9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</row>
    <row r="8" spans="2:9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</row>
    <row r="9" spans="2:9" ht="13.5" customHeight="1">
      <c r="B9" s="20" t="s">
        <v>26</v>
      </c>
      <c r="C9" s="24">
        <v>45809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832</v>
      </c>
    </row>
    <row r="10" spans="2:9" ht="13.5" customHeight="1">
      <c r="B10" s="20"/>
      <c r="C10" s="24">
        <v>45839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649</v>
      </c>
    </row>
    <row r="11" spans="2:9" ht="13.5" customHeight="1">
      <c r="B11" s="20"/>
      <c r="C11" s="24">
        <v>45870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550</v>
      </c>
    </row>
    <row r="12" spans="2:9" ht="13.5" customHeight="1">
      <c r="B12" s="20"/>
      <c r="C12" s="24">
        <v>45901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784</v>
      </c>
    </row>
    <row r="13" spans="2:9" ht="13.5" customHeight="1">
      <c r="B13" s="20"/>
      <c r="C13" s="24">
        <v>45931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617</v>
      </c>
    </row>
    <row r="14" spans="2:9" ht="13.5" customHeight="1">
      <c r="B14" s="20"/>
      <c r="C14" s="24">
        <v>45962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671</v>
      </c>
    </row>
    <row r="15" spans="2:9" ht="13.5" customHeight="1">
      <c r="B15" s="20"/>
      <c r="C15" s="24">
        <v>45992</v>
      </c>
      <c r="D15" s="18"/>
      <c r="E15" s="1">
        <v>1868</v>
      </c>
      <c r="F15" s="1">
        <v>1868</v>
      </c>
      <c r="G15" s="1">
        <v>1868</v>
      </c>
      <c r="H15" s="1">
        <v>1868</v>
      </c>
      <c r="I15" s="1">
        <v>1114</v>
      </c>
    </row>
    <row r="16" spans="2:9" ht="13.5" customHeight="1">
      <c r="B16" s="20" t="s">
        <v>390</v>
      </c>
      <c r="C16" s="24">
        <v>46023</v>
      </c>
      <c r="D16" s="18" t="s">
        <v>427</v>
      </c>
      <c r="E16" s="1">
        <v>0</v>
      </c>
      <c r="F16" s="1">
        <v>0</v>
      </c>
      <c r="G16" s="1">
        <v>0</v>
      </c>
      <c r="H16" s="1">
        <v>0</v>
      </c>
      <c r="I16" s="1">
        <v>614</v>
      </c>
    </row>
    <row r="17" spans="2:9" ht="13.5" customHeight="1">
      <c r="B17" s="20"/>
      <c r="C17" s="24">
        <v>46054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651</v>
      </c>
    </row>
    <row r="18" spans="2:9" ht="13.5" customHeight="1">
      <c r="B18" s="20"/>
      <c r="C18" s="24">
        <v>46082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643</v>
      </c>
    </row>
    <row r="19" spans="2:9" ht="13.5" customHeight="1">
      <c r="B19" s="20"/>
      <c r="C19" s="24">
        <v>46113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627</v>
      </c>
    </row>
    <row r="20" spans="2:9" ht="13.5" customHeight="1">
      <c r="B20" s="20"/>
      <c r="C20" s="24">
        <v>46143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591</v>
      </c>
    </row>
    <row r="21" spans="2:9" ht="13.5" customHeight="1">
      <c r="B21" s="23"/>
      <c r="C21" s="25">
        <v>46174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498</v>
      </c>
    </row>
  </sheetData>
  <mergeCells count="1">
    <mergeCell ref="E6:I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263</v>
      </c>
    </row>
    <row r="4" spans="2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328</v>
      </c>
    </row>
    <row r="5" spans="2:24" ht="5.0999999999999996" customHeight="1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6"/>
    </row>
    <row r="6" spans="2:24" ht="13.5" customHeight="1"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265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1210</v>
      </c>
      <c r="F9" s="1">
        <v>1318</v>
      </c>
      <c r="G9" s="1">
        <v>1408</v>
      </c>
      <c r="H9" s="1">
        <v>1319</v>
      </c>
      <c r="I9" s="1">
        <v>124255</v>
      </c>
      <c r="J9" s="1">
        <v>832</v>
      </c>
      <c r="K9" s="1">
        <v>886</v>
      </c>
      <c r="L9" s="1">
        <v>940</v>
      </c>
      <c r="M9" s="1">
        <v>882</v>
      </c>
      <c r="N9" s="1">
        <v>239359</v>
      </c>
      <c r="O9" s="1">
        <v>1145</v>
      </c>
      <c r="P9" s="1">
        <v>1210</v>
      </c>
      <c r="Q9" s="1">
        <v>1253</v>
      </c>
      <c r="R9" s="1">
        <v>1205</v>
      </c>
      <c r="S9" s="1">
        <v>310131</v>
      </c>
      <c r="T9" s="1">
        <v>1251</v>
      </c>
      <c r="U9" s="1">
        <v>1328</v>
      </c>
      <c r="V9" s="1">
        <v>1404</v>
      </c>
      <c r="W9" s="1">
        <v>1335</v>
      </c>
      <c r="X9" s="1">
        <v>238389</v>
      </c>
    </row>
    <row r="10" spans="2:24" ht="13.5" customHeight="1">
      <c r="B10" s="20"/>
      <c r="C10" s="24">
        <v>45839</v>
      </c>
      <c r="D10" s="18"/>
      <c r="E10" s="1">
        <v>1350</v>
      </c>
      <c r="F10" s="1">
        <v>1458</v>
      </c>
      <c r="G10" s="1">
        <v>1561</v>
      </c>
      <c r="H10" s="1">
        <v>1455</v>
      </c>
      <c r="I10" s="1">
        <v>119039</v>
      </c>
      <c r="J10" s="1">
        <v>880</v>
      </c>
      <c r="K10" s="1">
        <v>983</v>
      </c>
      <c r="L10" s="1">
        <v>1043</v>
      </c>
      <c r="M10" s="1">
        <v>982</v>
      </c>
      <c r="N10" s="1">
        <v>219933</v>
      </c>
      <c r="O10" s="1">
        <v>1210</v>
      </c>
      <c r="P10" s="1">
        <v>1210</v>
      </c>
      <c r="Q10" s="1">
        <v>1381</v>
      </c>
      <c r="R10" s="1">
        <v>1248</v>
      </c>
      <c r="S10" s="1">
        <v>345235</v>
      </c>
      <c r="T10" s="1">
        <v>1350</v>
      </c>
      <c r="U10" s="1">
        <v>1430</v>
      </c>
      <c r="V10" s="1">
        <v>1512</v>
      </c>
      <c r="W10" s="1">
        <v>1430</v>
      </c>
      <c r="X10" s="1">
        <v>232339</v>
      </c>
    </row>
    <row r="11" spans="2:24" ht="13.5" customHeight="1">
      <c r="B11" s="20"/>
      <c r="C11" s="24">
        <v>45870</v>
      </c>
      <c r="D11" s="18"/>
      <c r="E11" s="1">
        <v>1366</v>
      </c>
      <c r="F11" s="1">
        <v>1436</v>
      </c>
      <c r="G11" s="1">
        <v>1496</v>
      </c>
      <c r="H11" s="1">
        <v>1442</v>
      </c>
      <c r="I11" s="1">
        <v>188303</v>
      </c>
      <c r="J11" s="1">
        <v>842</v>
      </c>
      <c r="K11" s="1">
        <v>862</v>
      </c>
      <c r="L11" s="1">
        <v>972</v>
      </c>
      <c r="M11" s="1">
        <v>882</v>
      </c>
      <c r="N11" s="1">
        <v>315936</v>
      </c>
      <c r="O11" s="1">
        <v>1210</v>
      </c>
      <c r="P11" s="1">
        <v>1210</v>
      </c>
      <c r="Q11" s="1">
        <v>1380</v>
      </c>
      <c r="R11" s="1">
        <v>1243</v>
      </c>
      <c r="S11" s="1">
        <v>464284</v>
      </c>
      <c r="T11" s="1">
        <v>1350</v>
      </c>
      <c r="U11" s="1">
        <v>1415</v>
      </c>
      <c r="V11" s="1">
        <v>1483</v>
      </c>
      <c r="W11" s="1">
        <v>1421</v>
      </c>
      <c r="X11" s="1">
        <v>325119</v>
      </c>
    </row>
    <row r="12" spans="2:24" ht="13.5" customHeight="1">
      <c r="B12" s="20"/>
      <c r="C12" s="24">
        <v>45901</v>
      </c>
      <c r="D12" s="18"/>
      <c r="E12" s="1">
        <v>1315</v>
      </c>
      <c r="F12" s="1">
        <v>1404</v>
      </c>
      <c r="G12" s="1">
        <v>1458</v>
      </c>
      <c r="H12" s="1">
        <v>1393</v>
      </c>
      <c r="I12" s="1">
        <v>133683</v>
      </c>
      <c r="J12" s="1">
        <v>724</v>
      </c>
      <c r="K12" s="1">
        <v>788</v>
      </c>
      <c r="L12" s="1">
        <v>842</v>
      </c>
      <c r="M12" s="1">
        <v>783</v>
      </c>
      <c r="N12" s="1">
        <v>354668</v>
      </c>
      <c r="O12" s="1">
        <v>1200</v>
      </c>
      <c r="P12" s="1">
        <v>1210</v>
      </c>
      <c r="Q12" s="1">
        <v>1247</v>
      </c>
      <c r="R12" s="1">
        <v>1212</v>
      </c>
      <c r="S12" s="1">
        <v>420069</v>
      </c>
      <c r="T12" s="1">
        <v>1291</v>
      </c>
      <c r="U12" s="1">
        <v>1379</v>
      </c>
      <c r="V12" s="1">
        <v>1416</v>
      </c>
      <c r="W12" s="1">
        <v>1369</v>
      </c>
      <c r="X12" s="1">
        <v>271556</v>
      </c>
    </row>
    <row r="13" spans="2:24" ht="13.5" customHeight="1">
      <c r="B13" s="20"/>
      <c r="C13" s="24">
        <v>45931</v>
      </c>
      <c r="D13" s="18"/>
      <c r="E13" s="1">
        <v>1096</v>
      </c>
      <c r="F13" s="1">
        <v>1193</v>
      </c>
      <c r="G13" s="1">
        <v>1296</v>
      </c>
      <c r="H13" s="1">
        <v>1200</v>
      </c>
      <c r="I13" s="1">
        <v>140926</v>
      </c>
      <c r="J13" s="1">
        <v>662</v>
      </c>
      <c r="K13" s="1">
        <v>724</v>
      </c>
      <c r="L13" s="1">
        <v>812</v>
      </c>
      <c r="M13" s="1">
        <v>734</v>
      </c>
      <c r="N13" s="1">
        <v>292256</v>
      </c>
      <c r="O13" s="1">
        <v>1091</v>
      </c>
      <c r="P13" s="1">
        <v>1210</v>
      </c>
      <c r="Q13" s="1">
        <v>1210</v>
      </c>
      <c r="R13" s="1">
        <v>1189</v>
      </c>
      <c r="S13" s="1">
        <v>320178</v>
      </c>
      <c r="T13" s="1">
        <v>1269</v>
      </c>
      <c r="U13" s="1">
        <v>1334</v>
      </c>
      <c r="V13" s="1">
        <v>1379</v>
      </c>
      <c r="W13" s="1">
        <v>1325</v>
      </c>
      <c r="X13" s="1">
        <v>270345</v>
      </c>
    </row>
    <row r="14" spans="2:24" ht="13.5" customHeight="1">
      <c r="B14" s="20"/>
      <c r="C14" s="24">
        <v>45962</v>
      </c>
      <c r="D14" s="18"/>
      <c r="E14" s="1">
        <v>1156</v>
      </c>
      <c r="F14" s="1">
        <v>1210</v>
      </c>
      <c r="G14" s="1">
        <v>1272</v>
      </c>
      <c r="H14" s="1">
        <v>1210</v>
      </c>
      <c r="I14" s="1">
        <v>172099</v>
      </c>
      <c r="J14" s="1">
        <v>648</v>
      </c>
      <c r="K14" s="1">
        <v>691</v>
      </c>
      <c r="L14" s="1">
        <v>812</v>
      </c>
      <c r="M14" s="1">
        <v>713</v>
      </c>
      <c r="N14" s="1">
        <v>389365</v>
      </c>
      <c r="O14" s="1">
        <v>1058</v>
      </c>
      <c r="P14" s="1">
        <v>1210</v>
      </c>
      <c r="Q14" s="1">
        <v>1210</v>
      </c>
      <c r="R14" s="1">
        <v>1171</v>
      </c>
      <c r="S14" s="1">
        <v>500455</v>
      </c>
      <c r="T14" s="1">
        <v>1318</v>
      </c>
      <c r="U14" s="1">
        <v>1404</v>
      </c>
      <c r="V14" s="1">
        <v>1479</v>
      </c>
      <c r="W14" s="1">
        <v>1406</v>
      </c>
      <c r="X14" s="1">
        <v>294881</v>
      </c>
    </row>
    <row r="15" spans="2:24" ht="13.5" customHeight="1">
      <c r="B15" s="20"/>
      <c r="C15" s="24">
        <v>45992</v>
      </c>
      <c r="D15" s="18"/>
      <c r="E15" s="1">
        <v>1210</v>
      </c>
      <c r="F15" s="1">
        <v>1294</v>
      </c>
      <c r="G15" s="1">
        <v>1395</v>
      </c>
      <c r="H15" s="1">
        <v>1290</v>
      </c>
      <c r="I15" s="1">
        <v>201227</v>
      </c>
      <c r="J15" s="1">
        <v>659</v>
      </c>
      <c r="K15" s="1">
        <v>704</v>
      </c>
      <c r="L15" s="1">
        <v>812</v>
      </c>
      <c r="M15" s="1">
        <v>719</v>
      </c>
      <c r="N15" s="1">
        <v>394869</v>
      </c>
      <c r="O15" s="1">
        <v>1048</v>
      </c>
      <c r="P15" s="1">
        <v>1210</v>
      </c>
      <c r="Q15" s="1">
        <v>1210</v>
      </c>
      <c r="R15" s="1">
        <v>1170</v>
      </c>
      <c r="S15" s="1">
        <v>475492</v>
      </c>
      <c r="T15" s="1">
        <v>1382</v>
      </c>
      <c r="U15" s="1">
        <v>1521</v>
      </c>
      <c r="V15" s="1">
        <v>1598</v>
      </c>
      <c r="W15" s="1">
        <v>1517</v>
      </c>
      <c r="X15" s="1">
        <v>339814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1220</v>
      </c>
      <c r="F16" s="1">
        <v>1318</v>
      </c>
      <c r="G16" s="1">
        <v>1404</v>
      </c>
      <c r="H16" s="1">
        <v>1312</v>
      </c>
      <c r="I16" s="1">
        <v>153007</v>
      </c>
      <c r="J16" s="1">
        <v>637</v>
      </c>
      <c r="K16" s="1">
        <v>680</v>
      </c>
      <c r="L16" s="1">
        <v>801</v>
      </c>
      <c r="M16" s="1">
        <v>687</v>
      </c>
      <c r="N16" s="1">
        <v>431821</v>
      </c>
      <c r="O16" s="1">
        <v>1080</v>
      </c>
      <c r="P16" s="1">
        <v>1210</v>
      </c>
      <c r="Q16" s="1">
        <v>1210</v>
      </c>
      <c r="R16" s="1">
        <v>1177</v>
      </c>
      <c r="S16" s="1">
        <v>448421</v>
      </c>
      <c r="T16" s="1">
        <v>1296</v>
      </c>
      <c r="U16" s="1">
        <v>1382</v>
      </c>
      <c r="V16" s="1">
        <v>1512</v>
      </c>
      <c r="W16" s="1">
        <v>1388</v>
      </c>
      <c r="X16" s="1">
        <v>272856</v>
      </c>
    </row>
    <row r="17" spans="2:24" ht="13.5" customHeight="1">
      <c r="B17" s="20"/>
      <c r="C17" s="24">
        <v>46054</v>
      </c>
      <c r="D17" s="18"/>
      <c r="E17" s="1">
        <v>1134</v>
      </c>
      <c r="F17" s="1">
        <v>1188</v>
      </c>
      <c r="G17" s="1">
        <v>1296</v>
      </c>
      <c r="H17" s="1">
        <v>1202</v>
      </c>
      <c r="I17" s="1">
        <v>142528</v>
      </c>
      <c r="J17" s="1">
        <v>667</v>
      </c>
      <c r="K17" s="1">
        <v>714</v>
      </c>
      <c r="L17" s="1">
        <v>786</v>
      </c>
      <c r="M17" s="1">
        <v>710</v>
      </c>
      <c r="N17" s="1">
        <v>368658</v>
      </c>
      <c r="O17" s="1">
        <v>1043</v>
      </c>
      <c r="P17" s="1">
        <v>1145</v>
      </c>
      <c r="Q17" s="1">
        <v>1210</v>
      </c>
      <c r="R17" s="1">
        <v>1144</v>
      </c>
      <c r="S17" s="1">
        <v>276520</v>
      </c>
      <c r="T17" s="1">
        <v>1220</v>
      </c>
      <c r="U17" s="1">
        <v>1291</v>
      </c>
      <c r="V17" s="1">
        <v>1372</v>
      </c>
      <c r="W17" s="1">
        <v>1290</v>
      </c>
      <c r="X17" s="1">
        <v>224153</v>
      </c>
    </row>
    <row r="18" spans="2:24" ht="13.5" customHeight="1">
      <c r="B18" s="20"/>
      <c r="C18" s="24">
        <v>46082</v>
      </c>
      <c r="D18" s="18"/>
      <c r="E18" s="1">
        <v>1134</v>
      </c>
      <c r="F18" s="1">
        <v>1220</v>
      </c>
      <c r="G18" s="1">
        <v>1347</v>
      </c>
      <c r="H18" s="1">
        <v>1227</v>
      </c>
      <c r="I18" s="1">
        <v>164098</v>
      </c>
      <c r="J18" s="1">
        <v>691</v>
      </c>
      <c r="K18" s="1">
        <v>708</v>
      </c>
      <c r="L18" s="1">
        <v>793</v>
      </c>
      <c r="M18" s="1">
        <v>721</v>
      </c>
      <c r="N18" s="1">
        <v>492162</v>
      </c>
      <c r="O18" s="1">
        <v>1080</v>
      </c>
      <c r="P18" s="1">
        <v>1210</v>
      </c>
      <c r="Q18" s="1">
        <v>1210</v>
      </c>
      <c r="R18" s="1">
        <v>1177</v>
      </c>
      <c r="S18" s="1">
        <v>501826</v>
      </c>
      <c r="T18" s="1">
        <v>1188</v>
      </c>
      <c r="U18" s="1">
        <v>1296</v>
      </c>
      <c r="V18" s="1">
        <v>1382</v>
      </c>
      <c r="W18" s="1">
        <v>1292</v>
      </c>
      <c r="X18" s="1">
        <v>272306</v>
      </c>
    </row>
    <row r="19" spans="2:24" ht="13.5" customHeight="1">
      <c r="B19" s="20"/>
      <c r="C19" s="24">
        <v>46113</v>
      </c>
      <c r="D19" s="18"/>
      <c r="E19" s="1">
        <v>1242</v>
      </c>
      <c r="F19" s="1">
        <v>1350</v>
      </c>
      <c r="G19" s="1">
        <v>1404</v>
      </c>
      <c r="H19" s="1">
        <v>1340</v>
      </c>
      <c r="I19" s="1">
        <v>120597</v>
      </c>
      <c r="J19" s="1">
        <v>765</v>
      </c>
      <c r="K19" s="1">
        <v>812</v>
      </c>
      <c r="L19" s="1">
        <v>853</v>
      </c>
      <c r="M19" s="1">
        <v>812</v>
      </c>
      <c r="N19" s="1">
        <v>333546</v>
      </c>
      <c r="O19" s="1">
        <v>1188</v>
      </c>
      <c r="P19" s="1">
        <v>1242</v>
      </c>
      <c r="Q19" s="1">
        <v>1253</v>
      </c>
      <c r="R19" s="1">
        <v>1226</v>
      </c>
      <c r="S19" s="1">
        <v>373889</v>
      </c>
      <c r="T19" s="1">
        <v>1296</v>
      </c>
      <c r="U19" s="1">
        <v>1382</v>
      </c>
      <c r="V19" s="1">
        <v>1458</v>
      </c>
      <c r="W19" s="1">
        <v>1381</v>
      </c>
      <c r="X19" s="1">
        <v>219551</v>
      </c>
    </row>
    <row r="20" spans="2:24" ht="13.5" customHeight="1">
      <c r="B20" s="20"/>
      <c r="C20" s="24">
        <v>46143</v>
      </c>
      <c r="D20" s="18"/>
      <c r="E20" s="1">
        <v>1350</v>
      </c>
      <c r="F20" s="1">
        <v>1458</v>
      </c>
      <c r="G20" s="1">
        <v>1512</v>
      </c>
      <c r="H20" s="1">
        <v>1450</v>
      </c>
      <c r="I20" s="1">
        <v>155254</v>
      </c>
      <c r="J20" s="1">
        <v>823</v>
      </c>
      <c r="K20" s="1">
        <v>880</v>
      </c>
      <c r="L20" s="1">
        <v>940</v>
      </c>
      <c r="M20" s="1">
        <v>886</v>
      </c>
      <c r="N20" s="1">
        <v>447691</v>
      </c>
      <c r="O20" s="1">
        <v>1242</v>
      </c>
      <c r="P20" s="1">
        <v>1242</v>
      </c>
      <c r="Q20" s="1">
        <v>1320</v>
      </c>
      <c r="R20" s="1">
        <v>1247</v>
      </c>
      <c r="S20" s="1">
        <v>455517</v>
      </c>
      <c r="T20" s="1">
        <v>1347</v>
      </c>
      <c r="U20" s="1">
        <v>1447</v>
      </c>
      <c r="V20" s="1">
        <v>1516</v>
      </c>
      <c r="W20" s="1">
        <v>1442</v>
      </c>
      <c r="X20" s="1">
        <v>299397</v>
      </c>
    </row>
    <row r="21" spans="2:24" ht="13.5" customHeight="1">
      <c r="B21" s="23"/>
      <c r="C21" s="25">
        <v>46174</v>
      </c>
      <c r="D21" s="19"/>
      <c r="E21" s="2">
        <v>1188</v>
      </c>
      <c r="F21" s="2">
        <v>1318</v>
      </c>
      <c r="G21" s="2">
        <v>1436</v>
      </c>
      <c r="H21" s="2">
        <v>1318</v>
      </c>
      <c r="I21" s="2">
        <v>76552</v>
      </c>
      <c r="J21" s="2">
        <v>799</v>
      </c>
      <c r="K21" s="2">
        <v>838</v>
      </c>
      <c r="L21" s="2">
        <v>888</v>
      </c>
      <c r="M21" s="2">
        <v>837</v>
      </c>
      <c r="N21" s="2">
        <v>181860</v>
      </c>
      <c r="O21" s="2">
        <v>1058</v>
      </c>
      <c r="P21" s="2">
        <v>1253</v>
      </c>
      <c r="Q21" s="2">
        <v>1351</v>
      </c>
      <c r="R21" s="2">
        <v>1230</v>
      </c>
      <c r="S21" s="2">
        <v>155249</v>
      </c>
      <c r="T21" s="2">
        <v>1227</v>
      </c>
      <c r="U21" s="2">
        <v>1347</v>
      </c>
      <c r="V21" s="2">
        <v>1458</v>
      </c>
      <c r="W21" s="2">
        <v>1347</v>
      </c>
      <c r="X21" s="2">
        <v>155476</v>
      </c>
    </row>
    <row r="22" spans="2:24">
      <c r="B22" s="56"/>
      <c r="C22" s="32" t="s">
        <v>156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</row>
    <row r="23" spans="2:24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</row>
    <row r="24" spans="2:24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</row>
    <row r="25" spans="2:24">
      <c r="B25" s="20" t="s">
        <v>26</v>
      </c>
      <c r="C25" s="24">
        <v>45809</v>
      </c>
      <c r="D25" s="18" t="s">
        <v>427</v>
      </c>
      <c r="E25" s="1">
        <v>851</v>
      </c>
      <c r="F25" s="1">
        <v>896</v>
      </c>
      <c r="G25" s="1">
        <v>950</v>
      </c>
      <c r="H25" s="1">
        <v>895</v>
      </c>
      <c r="I25" s="1">
        <v>305923</v>
      </c>
      <c r="J25" s="1">
        <v>1296</v>
      </c>
      <c r="K25" s="1">
        <v>1463</v>
      </c>
      <c r="L25" s="1">
        <v>1836</v>
      </c>
      <c r="M25" s="1">
        <v>1500</v>
      </c>
      <c r="N25" s="1">
        <v>44451</v>
      </c>
      <c r="O25" s="1">
        <v>977</v>
      </c>
      <c r="P25" s="1">
        <v>1042</v>
      </c>
      <c r="Q25" s="1">
        <v>1139</v>
      </c>
      <c r="R25" s="1">
        <v>1045</v>
      </c>
      <c r="S25" s="1">
        <v>834575</v>
      </c>
    </row>
    <row r="26" spans="2:24">
      <c r="B26" s="20"/>
      <c r="C26" s="24">
        <v>45839</v>
      </c>
      <c r="D26" s="18"/>
      <c r="E26" s="1">
        <v>907</v>
      </c>
      <c r="F26" s="1">
        <v>949</v>
      </c>
      <c r="G26" s="1">
        <v>1004</v>
      </c>
      <c r="H26" s="1">
        <v>950</v>
      </c>
      <c r="I26" s="1">
        <v>327640</v>
      </c>
      <c r="J26" s="1">
        <v>1296</v>
      </c>
      <c r="K26" s="1">
        <v>1458</v>
      </c>
      <c r="L26" s="1">
        <v>1836</v>
      </c>
      <c r="M26" s="1">
        <v>1489</v>
      </c>
      <c r="N26" s="1">
        <v>52043</v>
      </c>
      <c r="O26" s="1">
        <v>977</v>
      </c>
      <c r="P26" s="1">
        <v>1059</v>
      </c>
      <c r="Q26" s="1">
        <v>1189</v>
      </c>
      <c r="R26" s="1">
        <v>1057</v>
      </c>
      <c r="S26" s="1">
        <v>844094</v>
      </c>
    </row>
    <row r="27" spans="2:24">
      <c r="B27" s="20"/>
      <c r="C27" s="24">
        <v>45870</v>
      </c>
      <c r="D27" s="18"/>
      <c r="E27" s="1">
        <v>810</v>
      </c>
      <c r="F27" s="1">
        <v>853</v>
      </c>
      <c r="G27" s="1">
        <v>907</v>
      </c>
      <c r="H27" s="1">
        <v>848</v>
      </c>
      <c r="I27" s="1">
        <v>520386</v>
      </c>
      <c r="J27" s="1">
        <v>1296</v>
      </c>
      <c r="K27" s="1">
        <v>1555</v>
      </c>
      <c r="L27" s="1">
        <v>1836</v>
      </c>
      <c r="M27" s="1">
        <v>1548</v>
      </c>
      <c r="N27" s="1">
        <v>87366</v>
      </c>
      <c r="O27" s="1">
        <v>977</v>
      </c>
      <c r="P27" s="1">
        <v>1055</v>
      </c>
      <c r="Q27" s="1">
        <v>1148</v>
      </c>
      <c r="R27" s="1">
        <v>1050</v>
      </c>
      <c r="S27" s="1">
        <v>814753</v>
      </c>
    </row>
    <row r="28" spans="2:24">
      <c r="B28" s="20"/>
      <c r="C28" s="24">
        <v>45901</v>
      </c>
      <c r="D28" s="18"/>
      <c r="E28" s="1">
        <v>721</v>
      </c>
      <c r="F28" s="1">
        <v>756</v>
      </c>
      <c r="G28" s="1">
        <v>832</v>
      </c>
      <c r="H28" s="1">
        <v>761</v>
      </c>
      <c r="I28" s="1">
        <v>511065</v>
      </c>
      <c r="J28" s="1">
        <v>1296</v>
      </c>
      <c r="K28" s="1">
        <v>1404</v>
      </c>
      <c r="L28" s="1">
        <v>1836</v>
      </c>
      <c r="M28" s="1">
        <v>1456</v>
      </c>
      <c r="N28" s="1">
        <v>64349</v>
      </c>
      <c r="O28" s="1">
        <v>975</v>
      </c>
      <c r="P28" s="1">
        <v>1026</v>
      </c>
      <c r="Q28" s="1">
        <v>1090</v>
      </c>
      <c r="R28" s="1">
        <v>1026</v>
      </c>
      <c r="S28" s="1">
        <v>792680</v>
      </c>
    </row>
    <row r="29" spans="2:24">
      <c r="B29" s="20"/>
      <c r="C29" s="24">
        <v>45931</v>
      </c>
      <c r="D29" s="18"/>
      <c r="E29" s="1">
        <v>680</v>
      </c>
      <c r="F29" s="1">
        <v>713</v>
      </c>
      <c r="G29" s="1">
        <v>767</v>
      </c>
      <c r="H29" s="1">
        <v>719</v>
      </c>
      <c r="I29" s="1">
        <v>476712</v>
      </c>
      <c r="J29" s="1">
        <v>1296</v>
      </c>
      <c r="K29" s="1">
        <v>1323</v>
      </c>
      <c r="L29" s="1">
        <v>1836</v>
      </c>
      <c r="M29" s="1">
        <v>1408</v>
      </c>
      <c r="N29" s="1">
        <v>51658</v>
      </c>
      <c r="O29" s="1">
        <v>896</v>
      </c>
      <c r="P29" s="1">
        <v>956</v>
      </c>
      <c r="Q29" s="1">
        <v>1018</v>
      </c>
      <c r="R29" s="1">
        <v>953</v>
      </c>
      <c r="S29" s="1">
        <v>878095</v>
      </c>
    </row>
    <row r="30" spans="2:24">
      <c r="B30" s="20"/>
      <c r="C30" s="24">
        <v>45962</v>
      </c>
      <c r="D30" s="18"/>
      <c r="E30" s="1">
        <v>648</v>
      </c>
      <c r="F30" s="1">
        <v>678</v>
      </c>
      <c r="G30" s="1">
        <v>725</v>
      </c>
      <c r="H30" s="1">
        <v>683</v>
      </c>
      <c r="I30" s="1">
        <v>629078</v>
      </c>
      <c r="J30" s="1">
        <v>1296</v>
      </c>
      <c r="K30" s="1">
        <v>1296</v>
      </c>
      <c r="L30" s="1">
        <v>1566</v>
      </c>
      <c r="M30" s="1">
        <v>1319</v>
      </c>
      <c r="N30" s="1">
        <v>76563</v>
      </c>
      <c r="O30" s="1">
        <v>896</v>
      </c>
      <c r="P30" s="1">
        <v>956</v>
      </c>
      <c r="Q30" s="1">
        <v>1010</v>
      </c>
      <c r="R30" s="1">
        <v>956</v>
      </c>
      <c r="S30" s="1">
        <v>856149</v>
      </c>
    </row>
    <row r="31" spans="2:24">
      <c r="B31" s="20"/>
      <c r="C31" s="24">
        <v>45992</v>
      </c>
      <c r="D31" s="18"/>
      <c r="E31" s="1">
        <v>643</v>
      </c>
      <c r="F31" s="1">
        <v>678</v>
      </c>
      <c r="G31" s="1">
        <v>734</v>
      </c>
      <c r="H31" s="1">
        <v>677</v>
      </c>
      <c r="I31" s="1">
        <v>732958</v>
      </c>
      <c r="J31" s="1">
        <v>1274</v>
      </c>
      <c r="K31" s="1">
        <v>1296</v>
      </c>
      <c r="L31" s="1">
        <v>1836</v>
      </c>
      <c r="M31" s="1">
        <v>1398</v>
      </c>
      <c r="N31" s="1">
        <v>73899</v>
      </c>
      <c r="O31" s="1">
        <v>904</v>
      </c>
      <c r="P31" s="1">
        <v>967</v>
      </c>
      <c r="Q31" s="1">
        <v>1036</v>
      </c>
      <c r="R31" s="1">
        <v>969</v>
      </c>
      <c r="S31" s="1">
        <v>884314</v>
      </c>
    </row>
    <row r="32" spans="2:24">
      <c r="B32" s="20" t="s">
        <v>390</v>
      </c>
      <c r="C32" s="24">
        <v>46023</v>
      </c>
      <c r="D32" s="18" t="s">
        <v>427</v>
      </c>
      <c r="E32" s="1">
        <v>659</v>
      </c>
      <c r="F32" s="1">
        <v>680</v>
      </c>
      <c r="G32" s="1">
        <v>734</v>
      </c>
      <c r="H32" s="1">
        <v>687</v>
      </c>
      <c r="I32" s="1">
        <v>676465</v>
      </c>
      <c r="J32" s="1">
        <v>1296</v>
      </c>
      <c r="K32" s="1">
        <v>1296</v>
      </c>
      <c r="L32" s="1">
        <v>1836</v>
      </c>
      <c r="M32" s="1">
        <v>1386</v>
      </c>
      <c r="N32" s="1">
        <v>69267</v>
      </c>
      <c r="O32" s="1">
        <v>863</v>
      </c>
      <c r="P32" s="1">
        <v>935</v>
      </c>
      <c r="Q32" s="1">
        <v>1004</v>
      </c>
      <c r="R32" s="1">
        <v>934</v>
      </c>
      <c r="S32" s="1">
        <v>844594</v>
      </c>
    </row>
    <row r="33" spans="2:19">
      <c r="B33" s="20"/>
      <c r="C33" s="24">
        <v>46054</v>
      </c>
      <c r="D33" s="18"/>
      <c r="E33" s="1">
        <v>659</v>
      </c>
      <c r="F33" s="1">
        <v>702</v>
      </c>
      <c r="G33" s="1">
        <v>759</v>
      </c>
      <c r="H33" s="1">
        <v>705</v>
      </c>
      <c r="I33" s="1">
        <v>469382</v>
      </c>
      <c r="J33" s="1">
        <v>1242</v>
      </c>
      <c r="K33" s="1">
        <v>1296</v>
      </c>
      <c r="L33" s="1">
        <v>1836</v>
      </c>
      <c r="M33" s="1">
        <v>1400</v>
      </c>
      <c r="N33" s="1">
        <v>40660</v>
      </c>
      <c r="O33" s="1">
        <v>893</v>
      </c>
      <c r="P33" s="1">
        <v>941</v>
      </c>
      <c r="Q33" s="1">
        <v>998</v>
      </c>
      <c r="R33" s="1">
        <v>942</v>
      </c>
      <c r="S33" s="1">
        <v>850865</v>
      </c>
    </row>
    <row r="34" spans="2:19">
      <c r="B34" s="20"/>
      <c r="C34" s="24">
        <v>46082</v>
      </c>
      <c r="D34" s="18"/>
      <c r="E34" s="1">
        <v>702</v>
      </c>
      <c r="F34" s="1">
        <v>724</v>
      </c>
      <c r="G34" s="1">
        <v>778</v>
      </c>
      <c r="H34" s="1">
        <v>732</v>
      </c>
      <c r="I34" s="1">
        <v>578393</v>
      </c>
      <c r="J34" s="1">
        <v>1296</v>
      </c>
      <c r="K34" s="1">
        <v>1296</v>
      </c>
      <c r="L34" s="1">
        <v>1836</v>
      </c>
      <c r="M34" s="1">
        <v>1389</v>
      </c>
      <c r="N34" s="1">
        <v>80603</v>
      </c>
      <c r="O34" s="1">
        <v>942</v>
      </c>
      <c r="P34" s="1">
        <v>990</v>
      </c>
      <c r="Q34" s="1">
        <v>1051</v>
      </c>
      <c r="R34" s="1">
        <v>993</v>
      </c>
      <c r="S34" s="1">
        <v>865598</v>
      </c>
    </row>
    <row r="35" spans="2:19">
      <c r="B35" s="20"/>
      <c r="C35" s="24">
        <v>46113</v>
      </c>
      <c r="D35" s="18"/>
      <c r="E35" s="1">
        <v>756</v>
      </c>
      <c r="F35" s="1">
        <v>792</v>
      </c>
      <c r="G35" s="1">
        <v>842</v>
      </c>
      <c r="H35" s="1">
        <v>792</v>
      </c>
      <c r="I35" s="1">
        <v>554128</v>
      </c>
      <c r="J35" s="1">
        <v>1296</v>
      </c>
      <c r="K35" s="1">
        <v>1328</v>
      </c>
      <c r="L35" s="1">
        <v>1836</v>
      </c>
      <c r="M35" s="1">
        <v>1473</v>
      </c>
      <c r="N35" s="1">
        <v>65277</v>
      </c>
      <c r="O35" s="1">
        <v>977</v>
      </c>
      <c r="P35" s="1">
        <v>1055</v>
      </c>
      <c r="Q35" s="1">
        <v>1174</v>
      </c>
      <c r="R35" s="1">
        <v>1062</v>
      </c>
      <c r="S35" s="1">
        <v>745924</v>
      </c>
    </row>
    <row r="36" spans="2:19">
      <c r="B36" s="20"/>
      <c r="C36" s="24">
        <v>46143</v>
      </c>
      <c r="D36" s="18"/>
      <c r="E36" s="1">
        <v>842</v>
      </c>
      <c r="F36" s="1">
        <v>864</v>
      </c>
      <c r="G36" s="1">
        <v>914</v>
      </c>
      <c r="H36" s="1">
        <v>869</v>
      </c>
      <c r="I36" s="1">
        <v>558453</v>
      </c>
      <c r="J36" s="1">
        <v>1296</v>
      </c>
      <c r="K36" s="1">
        <v>1296</v>
      </c>
      <c r="L36" s="1">
        <v>1620</v>
      </c>
      <c r="M36" s="1">
        <v>1347</v>
      </c>
      <c r="N36" s="1">
        <v>102276</v>
      </c>
      <c r="O36" s="1">
        <v>977</v>
      </c>
      <c r="P36" s="1">
        <v>1062</v>
      </c>
      <c r="Q36" s="1">
        <v>1220</v>
      </c>
      <c r="R36" s="1">
        <v>1065</v>
      </c>
      <c r="S36" s="1">
        <v>748101</v>
      </c>
    </row>
    <row r="37" spans="2:19">
      <c r="B37" s="23"/>
      <c r="C37" s="25">
        <v>46174</v>
      </c>
      <c r="D37" s="19"/>
      <c r="E37" s="2">
        <v>775</v>
      </c>
      <c r="F37" s="2">
        <v>831</v>
      </c>
      <c r="G37" s="2">
        <v>890</v>
      </c>
      <c r="H37" s="2">
        <v>834</v>
      </c>
      <c r="I37" s="2">
        <v>274574</v>
      </c>
      <c r="J37" s="2">
        <v>1166</v>
      </c>
      <c r="K37" s="2">
        <v>1427</v>
      </c>
      <c r="L37" s="2">
        <v>1566</v>
      </c>
      <c r="M37" s="2">
        <v>1416</v>
      </c>
      <c r="N37" s="2">
        <v>19122</v>
      </c>
      <c r="O37" s="2">
        <v>969</v>
      </c>
      <c r="P37" s="2">
        <v>1051</v>
      </c>
      <c r="Q37" s="2">
        <v>1125</v>
      </c>
      <c r="R37" s="2">
        <v>1040</v>
      </c>
      <c r="S37" s="2">
        <v>694384</v>
      </c>
    </row>
    <row r="38" spans="2:19">
      <c r="B38" s="36" t="s">
        <v>147</v>
      </c>
      <c r="C38" s="5" t="s">
        <v>38</v>
      </c>
    </row>
    <row r="39" spans="2:19">
      <c r="B39" s="3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54" customWidth="1"/>
    <col min="2" max="2" width="6.625" style="154" customWidth="1"/>
    <col min="3" max="4" width="3.875" style="154" customWidth="1"/>
    <col min="5" max="8" width="7.5" style="154" customWidth="1"/>
    <col min="9" max="9" width="8.375" style="154" customWidth="1"/>
    <col min="10" max="13" width="7.5" style="154" customWidth="1"/>
    <col min="14" max="14" width="8.375" style="154" customWidth="1"/>
    <col min="15" max="18" width="7.5" style="154" customWidth="1"/>
    <col min="19" max="19" width="8.375" style="154" customWidth="1"/>
    <col min="20" max="23" width="7.5" style="154" customWidth="1"/>
    <col min="24" max="24" width="8.375" style="154" customWidth="1"/>
    <col min="25" max="16384" width="7.5" style="154"/>
  </cols>
  <sheetData>
    <row r="1" spans="2:24" ht="15" customHeight="1"/>
    <row r="2" spans="2:24" ht="12" customHeight="1"/>
    <row r="3" spans="2:24" ht="12" customHeight="1">
      <c r="B3" s="154" t="s">
        <v>200</v>
      </c>
    </row>
    <row r="4" spans="2:24" ht="12" customHeight="1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X4" s="177" t="s">
        <v>328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X5" s="177"/>
    </row>
    <row r="6" spans="2:24" ht="13.5" customHeight="1">
      <c r="B6" s="170"/>
      <c r="C6" s="214" t="s">
        <v>156</v>
      </c>
      <c r="D6" s="216"/>
      <c r="E6" s="458" t="s">
        <v>3</v>
      </c>
      <c r="F6" s="459"/>
      <c r="G6" s="459"/>
      <c r="H6" s="459"/>
      <c r="I6" s="460"/>
      <c r="J6" s="458" t="s">
        <v>68</v>
      </c>
      <c r="K6" s="459"/>
      <c r="L6" s="459"/>
      <c r="M6" s="459"/>
      <c r="N6" s="460"/>
      <c r="O6" s="458" t="s">
        <v>265</v>
      </c>
      <c r="P6" s="459"/>
      <c r="Q6" s="459"/>
      <c r="R6" s="459"/>
      <c r="S6" s="460"/>
      <c r="T6" s="458" t="s">
        <v>321</v>
      </c>
      <c r="U6" s="459"/>
      <c r="V6" s="459"/>
      <c r="W6" s="459"/>
      <c r="X6" s="460"/>
    </row>
    <row r="7" spans="2:24" ht="13.5" customHeight="1">
      <c r="B7" s="155" t="s">
        <v>206</v>
      </c>
      <c r="C7" s="156"/>
      <c r="D7" s="172"/>
      <c r="E7" s="72" t="s">
        <v>290</v>
      </c>
      <c r="F7" s="40" t="s">
        <v>215</v>
      </c>
      <c r="G7" s="70" t="s">
        <v>90</v>
      </c>
      <c r="H7" s="40" t="s">
        <v>118</v>
      </c>
      <c r="I7" s="40" t="s">
        <v>474</v>
      </c>
      <c r="J7" s="72" t="s">
        <v>290</v>
      </c>
      <c r="K7" s="40" t="s">
        <v>215</v>
      </c>
      <c r="L7" s="70" t="s">
        <v>90</v>
      </c>
      <c r="M7" s="40" t="s">
        <v>118</v>
      </c>
      <c r="N7" s="40" t="s">
        <v>474</v>
      </c>
      <c r="O7" s="72" t="s">
        <v>290</v>
      </c>
      <c r="P7" s="40" t="s">
        <v>215</v>
      </c>
      <c r="Q7" s="70" t="s">
        <v>90</v>
      </c>
      <c r="R7" s="40" t="s">
        <v>118</v>
      </c>
      <c r="S7" s="40" t="s">
        <v>474</v>
      </c>
      <c r="T7" s="72" t="s">
        <v>290</v>
      </c>
      <c r="U7" s="40" t="s">
        <v>215</v>
      </c>
      <c r="V7" s="70" t="s">
        <v>90</v>
      </c>
      <c r="W7" s="40" t="s">
        <v>118</v>
      </c>
      <c r="X7" s="40" t="s">
        <v>474</v>
      </c>
    </row>
    <row r="8" spans="2:24" ht="13.5" customHeight="1">
      <c r="B8" s="167"/>
      <c r="C8" s="46"/>
      <c r="D8" s="165"/>
      <c r="E8" s="68" t="s">
        <v>284</v>
      </c>
      <c r="F8" s="41" t="s">
        <v>473</v>
      </c>
      <c r="G8" s="69" t="s">
        <v>284</v>
      </c>
      <c r="H8" s="41" t="s">
        <v>334</v>
      </c>
      <c r="I8" s="41" t="s">
        <v>215</v>
      </c>
      <c r="J8" s="68" t="s">
        <v>284</v>
      </c>
      <c r="K8" s="41" t="s">
        <v>473</v>
      </c>
      <c r="L8" s="69" t="s">
        <v>284</v>
      </c>
      <c r="M8" s="41" t="s">
        <v>334</v>
      </c>
      <c r="N8" s="41" t="s">
        <v>215</v>
      </c>
      <c r="O8" s="68" t="s">
        <v>284</v>
      </c>
      <c r="P8" s="41" t="s">
        <v>473</v>
      </c>
      <c r="Q8" s="69" t="s">
        <v>284</v>
      </c>
      <c r="R8" s="41" t="s">
        <v>334</v>
      </c>
      <c r="S8" s="41" t="s">
        <v>215</v>
      </c>
      <c r="T8" s="68" t="s">
        <v>284</v>
      </c>
      <c r="U8" s="41" t="s">
        <v>473</v>
      </c>
      <c r="V8" s="69" t="s">
        <v>284</v>
      </c>
      <c r="W8" s="41" t="s">
        <v>334</v>
      </c>
      <c r="X8" s="41" t="s">
        <v>215</v>
      </c>
    </row>
    <row r="9" spans="2:24" ht="13.5" customHeight="1">
      <c r="B9" s="151" t="s">
        <v>26</v>
      </c>
      <c r="C9" s="161">
        <v>45809</v>
      </c>
      <c r="D9" s="149" t="s">
        <v>427</v>
      </c>
      <c r="E9" s="22">
        <v>702</v>
      </c>
      <c r="F9" s="22">
        <v>1080</v>
      </c>
      <c r="G9" s="22">
        <v>1220</v>
      </c>
      <c r="H9" s="22">
        <v>985</v>
      </c>
      <c r="I9" s="22">
        <v>4120</v>
      </c>
      <c r="J9" s="22">
        <v>756</v>
      </c>
      <c r="K9" s="22">
        <v>756</v>
      </c>
      <c r="L9" s="22">
        <v>788</v>
      </c>
      <c r="M9" s="22">
        <v>770</v>
      </c>
      <c r="N9" s="22">
        <v>1713</v>
      </c>
      <c r="O9" s="22">
        <v>918</v>
      </c>
      <c r="P9" s="22">
        <v>972</v>
      </c>
      <c r="Q9" s="22">
        <v>1022</v>
      </c>
      <c r="R9" s="22">
        <v>966</v>
      </c>
      <c r="S9" s="22">
        <v>3909</v>
      </c>
      <c r="T9" s="22">
        <v>1112</v>
      </c>
      <c r="U9" s="22">
        <v>1134</v>
      </c>
      <c r="V9" s="22">
        <v>1221</v>
      </c>
      <c r="W9" s="22">
        <v>1149</v>
      </c>
      <c r="X9" s="22">
        <v>12685</v>
      </c>
    </row>
    <row r="10" spans="2:24" ht="13.5" customHeight="1">
      <c r="B10" s="151"/>
      <c r="C10" s="161">
        <v>45839</v>
      </c>
      <c r="D10" s="149"/>
      <c r="E10" s="22">
        <v>1072</v>
      </c>
      <c r="F10" s="22">
        <v>1092</v>
      </c>
      <c r="G10" s="22">
        <v>1134</v>
      </c>
      <c r="H10" s="22">
        <v>1102</v>
      </c>
      <c r="I10" s="22">
        <v>5810</v>
      </c>
      <c r="J10" s="22">
        <v>259</v>
      </c>
      <c r="K10" s="22">
        <v>734</v>
      </c>
      <c r="L10" s="22">
        <v>810</v>
      </c>
      <c r="M10" s="22">
        <v>575</v>
      </c>
      <c r="N10" s="22">
        <v>5710</v>
      </c>
      <c r="O10" s="22">
        <v>918</v>
      </c>
      <c r="P10" s="22">
        <v>929</v>
      </c>
      <c r="Q10" s="22">
        <v>976</v>
      </c>
      <c r="R10" s="22">
        <v>932</v>
      </c>
      <c r="S10" s="22">
        <v>7387</v>
      </c>
      <c r="T10" s="22">
        <v>1134</v>
      </c>
      <c r="U10" s="22">
        <v>1134</v>
      </c>
      <c r="V10" s="22">
        <v>1242</v>
      </c>
      <c r="W10" s="22">
        <v>1152</v>
      </c>
      <c r="X10" s="22">
        <v>23786</v>
      </c>
    </row>
    <row r="11" spans="2:24" ht="13.5" customHeight="1">
      <c r="B11" s="151"/>
      <c r="C11" s="161">
        <v>45870</v>
      </c>
      <c r="D11" s="149"/>
      <c r="E11" s="22">
        <v>1134</v>
      </c>
      <c r="F11" s="22">
        <v>1134</v>
      </c>
      <c r="G11" s="22">
        <v>1134</v>
      </c>
      <c r="H11" s="22">
        <v>1134</v>
      </c>
      <c r="I11" s="22">
        <v>14607</v>
      </c>
      <c r="J11" s="22">
        <v>259</v>
      </c>
      <c r="K11" s="22">
        <v>740</v>
      </c>
      <c r="L11" s="22">
        <v>756</v>
      </c>
      <c r="M11" s="22">
        <v>671</v>
      </c>
      <c r="N11" s="22">
        <v>7202</v>
      </c>
      <c r="O11" s="22">
        <v>983</v>
      </c>
      <c r="P11" s="22">
        <v>1040</v>
      </c>
      <c r="Q11" s="22">
        <v>1124</v>
      </c>
      <c r="R11" s="22">
        <v>1049</v>
      </c>
      <c r="S11" s="22">
        <v>5735</v>
      </c>
      <c r="T11" s="22">
        <v>1134</v>
      </c>
      <c r="U11" s="22">
        <v>1188</v>
      </c>
      <c r="V11" s="22">
        <v>1242</v>
      </c>
      <c r="W11" s="22">
        <v>1183</v>
      </c>
      <c r="X11" s="22">
        <v>31593</v>
      </c>
    </row>
    <row r="12" spans="2:24" ht="13.5" customHeight="1">
      <c r="B12" s="151"/>
      <c r="C12" s="161">
        <v>45901</v>
      </c>
      <c r="D12" s="149"/>
      <c r="E12" s="22">
        <v>1134</v>
      </c>
      <c r="F12" s="22">
        <v>1134</v>
      </c>
      <c r="G12" s="22">
        <v>1145</v>
      </c>
      <c r="H12" s="22">
        <v>1135</v>
      </c>
      <c r="I12" s="22">
        <v>7866</v>
      </c>
      <c r="J12" s="22">
        <v>680</v>
      </c>
      <c r="K12" s="22">
        <v>680</v>
      </c>
      <c r="L12" s="22">
        <v>778</v>
      </c>
      <c r="M12" s="22">
        <v>706</v>
      </c>
      <c r="N12" s="22">
        <v>4065</v>
      </c>
      <c r="O12" s="22">
        <v>1053</v>
      </c>
      <c r="P12" s="22">
        <v>1132</v>
      </c>
      <c r="Q12" s="22">
        <v>1132</v>
      </c>
      <c r="R12" s="22">
        <v>1115</v>
      </c>
      <c r="S12" s="22">
        <v>5997</v>
      </c>
      <c r="T12" s="22">
        <v>1134</v>
      </c>
      <c r="U12" s="22">
        <v>1166</v>
      </c>
      <c r="V12" s="22">
        <v>1220</v>
      </c>
      <c r="W12" s="22">
        <v>1164</v>
      </c>
      <c r="X12" s="22">
        <v>30620</v>
      </c>
    </row>
    <row r="13" spans="2:24" ht="13.5" customHeight="1">
      <c r="B13" s="151"/>
      <c r="C13" s="161">
        <v>45931</v>
      </c>
      <c r="D13" s="149"/>
      <c r="E13" s="22">
        <v>1010</v>
      </c>
      <c r="F13" s="22">
        <v>1108</v>
      </c>
      <c r="G13" s="22">
        <v>1134</v>
      </c>
      <c r="H13" s="22">
        <v>1091</v>
      </c>
      <c r="I13" s="22">
        <v>6445</v>
      </c>
      <c r="J13" s="22">
        <v>259</v>
      </c>
      <c r="K13" s="22">
        <v>740</v>
      </c>
      <c r="L13" s="22">
        <v>756</v>
      </c>
      <c r="M13" s="22">
        <v>529</v>
      </c>
      <c r="N13" s="22">
        <v>5242</v>
      </c>
      <c r="O13" s="22">
        <v>972</v>
      </c>
      <c r="P13" s="22">
        <v>1040</v>
      </c>
      <c r="Q13" s="22">
        <v>1115</v>
      </c>
      <c r="R13" s="22">
        <v>1038</v>
      </c>
      <c r="S13" s="22">
        <v>4583</v>
      </c>
      <c r="T13" s="22">
        <v>1134</v>
      </c>
      <c r="U13" s="22">
        <v>1156</v>
      </c>
      <c r="V13" s="22">
        <v>1241</v>
      </c>
      <c r="W13" s="22">
        <v>1165</v>
      </c>
      <c r="X13" s="22">
        <v>27790</v>
      </c>
    </row>
    <row r="14" spans="2:24" ht="13.5" customHeight="1">
      <c r="B14" s="151"/>
      <c r="C14" s="161">
        <v>45962</v>
      </c>
      <c r="D14" s="149"/>
      <c r="E14" s="22">
        <v>702</v>
      </c>
      <c r="F14" s="22">
        <v>1080</v>
      </c>
      <c r="G14" s="22">
        <v>1166</v>
      </c>
      <c r="H14" s="22">
        <v>957</v>
      </c>
      <c r="I14" s="22">
        <v>3881</v>
      </c>
      <c r="J14" s="22">
        <v>680</v>
      </c>
      <c r="K14" s="22">
        <v>680</v>
      </c>
      <c r="L14" s="22">
        <v>680</v>
      </c>
      <c r="M14" s="22">
        <v>680</v>
      </c>
      <c r="N14" s="22">
        <v>8407</v>
      </c>
      <c r="O14" s="22">
        <v>1010</v>
      </c>
      <c r="P14" s="22">
        <v>1026</v>
      </c>
      <c r="Q14" s="22">
        <v>1085</v>
      </c>
      <c r="R14" s="22">
        <v>1028</v>
      </c>
      <c r="S14" s="22">
        <v>2925</v>
      </c>
      <c r="T14" s="22">
        <v>1134</v>
      </c>
      <c r="U14" s="22">
        <v>1166</v>
      </c>
      <c r="V14" s="22">
        <v>1242</v>
      </c>
      <c r="W14" s="22">
        <v>1170</v>
      </c>
      <c r="X14" s="22">
        <v>23138</v>
      </c>
    </row>
    <row r="15" spans="2:24" ht="13.5" customHeight="1">
      <c r="B15" s="151"/>
      <c r="C15" s="161">
        <v>45992</v>
      </c>
      <c r="D15" s="149"/>
      <c r="E15" s="22">
        <v>1080</v>
      </c>
      <c r="F15" s="22">
        <v>1166</v>
      </c>
      <c r="G15" s="22">
        <v>1240</v>
      </c>
      <c r="H15" s="22">
        <v>1186</v>
      </c>
      <c r="I15" s="22">
        <v>4320</v>
      </c>
      <c r="J15" s="22">
        <v>659</v>
      </c>
      <c r="K15" s="22">
        <v>680</v>
      </c>
      <c r="L15" s="22">
        <v>756</v>
      </c>
      <c r="M15" s="22">
        <v>688</v>
      </c>
      <c r="N15" s="22">
        <v>15953</v>
      </c>
      <c r="O15" s="22">
        <v>972</v>
      </c>
      <c r="P15" s="22">
        <v>1000</v>
      </c>
      <c r="Q15" s="22">
        <v>1011</v>
      </c>
      <c r="R15" s="22">
        <v>997</v>
      </c>
      <c r="S15" s="22">
        <v>4366</v>
      </c>
      <c r="T15" s="22">
        <v>1134</v>
      </c>
      <c r="U15" s="22">
        <v>1134</v>
      </c>
      <c r="V15" s="22">
        <v>1296</v>
      </c>
      <c r="W15" s="22">
        <v>1182</v>
      </c>
      <c r="X15" s="22">
        <v>21307</v>
      </c>
    </row>
    <row r="16" spans="2:24" ht="13.5" customHeight="1">
      <c r="B16" s="151" t="s">
        <v>390</v>
      </c>
      <c r="C16" s="161">
        <v>46023</v>
      </c>
      <c r="D16" s="149" t="s">
        <v>427</v>
      </c>
      <c r="E16" s="22">
        <v>1112</v>
      </c>
      <c r="F16" s="22">
        <v>1112</v>
      </c>
      <c r="G16" s="22">
        <v>1112</v>
      </c>
      <c r="H16" s="22">
        <v>1112</v>
      </c>
      <c r="I16" s="22">
        <v>12131</v>
      </c>
      <c r="J16" s="22">
        <v>659</v>
      </c>
      <c r="K16" s="22">
        <v>680</v>
      </c>
      <c r="L16" s="22">
        <v>788</v>
      </c>
      <c r="M16" s="22">
        <v>720</v>
      </c>
      <c r="N16" s="22">
        <v>8368</v>
      </c>
      <c r="O16" s="22">
        <v>972</v>
      </c>
      <c r="P16" s="22">
        <v>1064</v>
      </c>
      <c r="Q16" s="22">
        <v>1064</v>
      </c>
      <c r="R16" s="22">
        <v>1042</v>
      </c>
      <c r="S16" s="22">
        <v>3152</v>
      </c>
      <c r="T16" s="22">
        <v>1134</v>
      </c>
      <c r="U16" s="22">
        <v>1134</v>
      </c>
      <c r="V16" s="22">
        <v>1296</v>
      </c>
      <c r="W16" s="22">
        <v>1210</v>
      </c>
      <c r="X16" s="22">
        <v>17816</v>
      </c>
    </row>
    <row r="17" spans="2:24" ht="13.5" customHeight="1">
      <c r="B17" s="151"/>
      <c r="C17" s="161">
        <v>46054</v>
      </c>
      <c r="D17" s="149"/>
      <c r="E17" s="22">
        <v>1125</v>
      </c>
      <c r="F17" s="22">
        <v>1156</v>
      </c>
      <c r="G17" s="22">
        <v>1174</v>
      </c>
      <c r="H17" s="22">
        <v>1147</v>
      </c>
      <c r="I17" s="22">
        <v>2779</v>
      </c>
      <c r="J17" s="22">
        <v>616</v>
      </c>
      <c r="K17" s="22">
        <v>616</v>
      </c>
      <c r="L17" s="22">
        <v>616</v>
      </c>
      <c r="M17" s="22">
        <v>616</v>
      </c>
      <c r="N17" s="22">
        <v>11952</v>
      </c>
      <c r="O17" s="22">
        <v>972</v>
      </c>
      <c r="P17" s="22">
        <v>972</v>
      </c>
      <c r="Q17" s="22">
        <v>998</v>
      </c>
      <c r="R17" s="22">
        <v>972</v>
      </c>
      <c r="S17" s="22">
        <v>2739</v>
      </c>
      <c r="T17" s="22">
        <v>1134</v>
      </c>
      <c r="U17" s="22">
        <v>1188</v>
      </c>
      <c r="V17" s="22">
        <v>1296</v>
      </c>
      <c r="W17" s="22">
        <v>1201</v>
      </c>
      <c r="X17" s="22">
        <v>12414</v>
      </c>
    </row>
    <row r="18" spans="2:24" ht="13.5" customHeight="1">
      <c r="B18" s="151"/>
      <c r="C18" s="161">
        <v>46082</v>
      </c>
      <c r="D18" s="149"/>
      <c r="E18" s="22">
        <v>702</v>
      </c>
      <c r="F18" s="22">
        <v>864</v>
      </c>
      <c r="G18" s="22">
        <v>1188</v>
      </c>
      <c r="H18" s="22">
        <v>928</v>
      </c>
      <c r="I18" s="22">
        <v>2115</v>
      </c>
      <c r="J18" s="22">
        <v>616</v>
      </c>
      <c r="K18" s="22">
        <v>648</v>
      </c>
      <c r="L18" s="22">
        <v>648</v>
      </c>
      <c r="M18" s="22">
        <v>640</v>
      </c>
      <c r="N18" s="22">
        <v>12833</v>
      </c>
      <c r="O18" s="22">
        <v>957</v>
      </c>
      <c r="P18" s="22">
        <v>957</v>
      </c>
      <c r="Q18" s="22">
        <v>972</v>
      </c>
      <c r="R18" s="22">
        <v>963</v>
      </c>
      <c r="S18" s="22">
        <v>11190</v>
      </c>
      <c r="T18" s="22">
        <v>1134</v>
      </c>
      <c r="U18" s="22">
        <v>1134</v>
      </c>
      <c r="V18" s="22">
        <v>1296</v>
      </c>
      <c r="W18" s="22">
        <v>1184</v>
      </c>
      <c r="X18" s="22">
        <v>14162</v>
      </c>
    </row>
    <row r="19" spans="2:24" ht="13.5" customHeight="1">
      <c r="B19" s="151"/>
      <c r="C19" s="161">
        <v>46113</v>
      </c>
      <c r="D19" s="149"/>
      <c r="E19" s="22">
        <v>702</v>
      </c>
      <c r="F19" s="22">
        <v>1188</v>
      </c>
      <c r="G19" s="22">
        <v>1296</v>
      </c>
      <c r="H19" s="22">
        <v>1082</v>
      </c>
      <c r="I19" s="22">
        <v>2410</v>
      </c>
      <c r="J19" s="22">
        <v>691</v>
      </c>
      <c r="K19" s="22">
        <v>702</v>
      </c>
      <c r="L19" s="22">
        <v>718</v>
      </c>
      <c r="M19" s="22">
        <v>700</v>
      </c>
      <c r="N19" s="22">
        <v>11971</v>
      </c>
      <c r="O19" s="22">
        <v>972</v>
      </c>
      <c r="P19" s="22">
        <v>972</v>
      </c>
      <c r="Q19" s="22">
        <v>987</v>
      </c>
      <c r="R19" s="22">
        <v>975</v>
      </c>
      <c r="S19" s="22">
        <v>4071</v>
      </c>
      <c r="T19" s="22">
        <v>1134</v>
      </c>
      <c r="U19" s="22">
        <v>1258</v>
      </c>
      <c r="V19" s="22">
        <v>1296</v>
      </c>
      <c r="W19" s="22">
        <v>1244</v>
      </c>
      <c r="X19" s="22">
        <v>21532</v>
      </c>
    </row>
    <row r="20" spans="2:24" ht="13.5" customHeight="1">
      <c r="B20" s="151"/>
      <c r="C20" s="161">
        <v>46143</v>
      </c>
      <c r="D20" s="149"/>
      <c r="E20" s="22">
        <v>885</v>
      </c>
      <c r="F20" s="22">
        <v>1188</v>
      </c>
      <c r="G20" s="22">
        <v>1274</v>
      </c>
      <c r="H20" s="22">
        <v>1179</v>
      </c>
      <c r="I20" s="22">
        <v>3661</v>
      </c>
      <c r="J20" s="22">
        <v>691</v>
      </c>
      <c r="K20" s="22">
        <v>745</v>
      </c>
      <c r="L20" s="22">
        <v>756</v>
      </c>
      <c r="M20" s="22">
        <v>731</v>
      </c>
      <c r="N20" s="22">
        <v>10791</v>
      </c>
      <c r="O20" s="22">
        <v>972</v>
      </c>
      <c r="P20" s="22">
        <v>972</v>
      </c>
      <c r="Q20" s="22">
        <v>994</v>
      </c>
      <c r="R20" s="22">
        <v>977</v>
      </c>
      <c r="S20" s="22">
        <v>3041</v>
      </c>
      <c r="T20" s="22">
        <v>1258</v>
      </c>
      <c r="U20" s="22">
        <v>1258</v>
      </c>
      <c r="V20" s="22">
        <v>1282</v>
      </c>
      <c r="W20" s="22">
        <v>1260</v>
      </c>
      <c r="X20" s="22">
        <v>15352</v>
      </c>
    </row>
    <row r="21" spans="2:24" ht="13.5" customHeight="1">
      <c r="B21" s="176"/>
      <c r="C21" s="168">
        <v>46174</v>
      </c>
      <c r="D21" s="171"/>
      <c r="E21" s="21">
        <v>702</v>
      </c>
      <c r="F21" s="21">
        <v>1156</v>
      </c>
      <c r="G21" s="21">
        <v>1166</v>
      </c>
      <c r="H21" s="21">
        <v>1077</v>
      </c>
      <c r="I21" s="21">
        <v>5545</v>
      </c>
      <c r="J21" s="21">
        <v>702</v>
      </c>
      <c r="K21" s="21">
        <v>745</v>
      </c>
      <c r="L21" s="21">
        <v>745</v>
      </c>
      <c r="M21" s="21">
        <v>732</v>
      </c>
      <c r="N21" s="21">
        <v>6835</v>
      </c>
      <c r="O21" s="21">
        <v>972</v>
      </c>
      <c r="P21" s="21">
        <v>975</v>
      </c>
      <c r="Q21" s="21">
        <v>1009</v>
      </c>
      <c r="R21" s="21">
        <v>982</v>
      </c>
      <c r="S21" s="21">
        <v>6530</v>
      </c>
      <c r="T21" s="21">
        <v>1026</v>
      </c>
      <c r="U21" s="21">
        <v>1282</v>
      </c>
      <c r="V21" s="21">
        <v>1296</v>
      </c>
      <c r="W21" s="21">
        <v>1270</v>
      </c>
      <c r="X21" s="21">
        <v>8061</v>
      </c>
    </row>
    <row r="22" spans="2:24" ht="13.5" customHeight="1">
      <c r="B22" s="170"/>
      <c r="C22" s="214" t="s">
        <v>156</v>
      </c>
      <c r="D22" s="216"/>
      <c r="E22" s="458" t="s">
        <v>483</v>
      </c>
      <c r="F22" s="459"/>
      <c r="G22" s="459"/>
      <c r="H22" s="459"/>
      <c r="I22" s="460"/>
      <c r="J22" s="458" t="s">
        <v>383</v>
      </c>
      <c r="K22" s="459"/>
      <c r="L22" s="459"/>
      <c r="M22" s="459"/>
      <c r="N22" s="460"/>
      <c r="O22" s="458" t="s">
        <v>124</v>
      </c>
      <c r="P22" s="459"/>
      <c r="Q22" s="459"/>
      <c r="R22" s="459"/>
      <c r="S22" s="460"/>
      <c r="T22" s="362"/>
      <c r="U22" s="84"/>
      <c r="V22" s="84"/>
      <c r="W22" s="84"/>
      <c r="X22" s="84"/>
    </row>
    <row r="23" spans="2:24" ht="13.5" customHeight="1">
      <c r="B23" s="155" t="s">
        <v>206</v>
      </c>
      <c r="C23" s="156"/>
      <c r="D23" s="172"/>
      <c r="E23" s="72" t="s">
        <v>290</v>
      </c>
      <c r="F23" s="40" t="s">
        <v>215</v>
      </c>
      <c r="G23" s="70" t="s">
        <v>90</v>
      </c>
      <c r="H23" s="40" t="s">
        <v>118</v>
      </c>
      <c r="I23" s="40" t="s">
        <v>474</v>
      </c>
      <c r="J23" s="72" t="s">
        <v>290</v>
      </c>
      <c r="K23" s="40" t="s">
        <v>215</v>
      </c>
      <c r="L23" s="70" t="s">
        <v>90</v>
      </c>
      <c r="M23" s="40" t="s">
        <v>118</v>
      </c>
      <c r="N23" s="40" t="s">
        <v>474</v>
      </c>
      <c r="O23" s="72" t="s">
        <v>290</v>
      </c>
      <c r="P23" s="40" t="s">
        <v>215</v>
      </c>
      <c r="Q23" s="70" t="s">
        <v>90</v>
      </c>
      <c r="R23" s="40" t="s">
        <v>118</v>
      </c>
      <c r="S23" s="40" t="s">
        <v>474</v>
      </c>
      <c r="T23" s="368"/>
      <c r="U23" s="234"/>
      <c r="V23" s="234"/>
      <c r="W23" s="234"/>
      <c r="X23" s="234"/>
    </row>
    <row r="24" spans="2:24" ht="13.5" customHeight="1">
      <c r="B24" s="167"/>
      <c r="C24" s="46"/>
      <c r="D24" s="165"/>
      <c r="E24" s="68" t="s">
        <v>284</v>
      </c>
      <c r="F24" s="41" t="s">
        <v>473</v>
      </c>
      <c r="G24" s="69" t="s">
        <v>284</v>
      </c>
      <c r="H24" s="41" t="s">
        <v>334</v>
      </c>
      <c r="I24" s="41" t="s">
        <v>215</v>
      </c>
      <c r="J24" s="68" t="s">
        <v>284</v>
      </c>
      <c r="K24" s="41" t="s">
        <v>473</v>
      </c>
      <c r="L24" s="69" t="s">
        <v>284</v>
      </c>
      <c r="M24" s="41" t="s">
        <v>334</v>
      </c>
      <c r="N24" s="41" t="s">
        <v>215</v>
      </c>
      <c r="O24" s="68" t="s">
        <v>284</v>
      </c>
      <c r="P24" s="41" t="s">
        <v>473</v>
      </c>
      <c r="Q24" s="69" t="s">
        <v>284</v>
      </c>
      <c r="R24" s="41" t="s">
        <v>334</v>
      </c>
      <c r="S24" s="41" t="s">
        <v>215</v>
      </c>
      <c r="T24" s="368"/>
      <c r="U24" s="234"/>
      <c r="V24" s="234"/>
      <c r="W24" s="234"/>
      <c r="X24" s="234"/>
    </row>
    <row r="25" spans="2:24" ht="13.5" customHeight="1">
      <c r="B25" s="151" t="s">
        <v>26</v>
      </c>
      <c r="C25" s="161">
        <v>45809</v>
      </c>
      <c r="D25" s="149" t="s">
        <v>427</v>
      </c>
      <c r="E25" s="22">
        <v>664</v>
      </c>
      <c r="F25" s="22">
        <v>805</v>
      </c>
      <c r="G25" s="22">
        <v>842</v>
      </c>
      <c r="H25" s="22">
        <v>778</v>
      </c>
      <c r="I25" s="22">
        <v>23239</v>
      </c>
      <c r="J25" s="22">
        <v>0</v>
      </c>
      <c r="K25" s="22">
        <v>0</v>
      </c>
      <c r="L25" s="22">
        <v>0</v>
      </c>
      <c r="M25" s="22">
        <v>0</v>
      </c>
      <c r="N25" s="22">
        <v>181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361"/>
      <c r="U25" s="224"/>
      <c r="V25" s="224"/>
      <c r="W25" s="224"/>
      <c r="X25" s="224"/>
    </row>
    <row r="26" spans="2:24" ht="13.5" customHeight="1">
      <c r="B26" s="151"/>
      <c r="C26" s="161">
        <v>45839</v>
      </c>
      <c r="D26" s="149"/>
      <c r="E26" s="22">
        <v>702</v>
      </c>
      <c r="F26" s="22">
        <v>762</v>
      </c>
      <c r="G26" s="22">
        <v>918</v>
      </c>
      <c r="H26" s="22">
        <v>800</v>
      </c>
      <c r="I26" s="22">
        <v>14756</v>
      </c>
      <c r="J26" s="22">
        <v>0</v>
      </c>
      <c r="K26" s="22">
        <v>0</v>
      </c>
      <c r="L26" s="22">
        <v>0</v>
      </c>
      <c r="M26" s="22">
        <v>0</v>
      </c>
      <c r="N26" s="22">
        <v>185</v>
      </c>
      <c r="O26" s="22">
        <v>0</v>
      </c>
      <c r="P26" s="22">
        <v>0</v>
      </c>
      <c r="Q26" s="22">
        <v>0</v>
      </c>
      <c r="R26" s="22">
        <v>0</v>
      </c>
      <c r="S26" s="22">
        <v>92</v>
      </c>
      <c r="T26" s="361"/>
      <c r="U26" s="224"/>
      <c r="V26" s="224"/>
      <c r="W26" s="224"/>
      <c r="X26" s="224"/>
    </row>
    <row r="27" spans="2:24" ht="13.5" customHeight="1">
      <c r="B27" s="151"/>
      <c r="C27" s="161">
        <v>45870</v>
      </c>
      <c r="D27" s="149"/>
      <c r="E27" s="22">
        <v>788</v>
      </c>
      <c r="F27" s="22">
        <v>815</v>
      </c>
      <c r="G27" s="22">
        <v>839</v>
      </c>
      <c r="H27" s="22">
        <v>811</v>
      </c>
      <c r="I27" s="22">
        <v>7169</v>
      </c>
      <c r="J27" s="22">
        <v>0</v>
      </c>
      <c r="K27" s="22">
        <v>0</v>
      </c>
      <c r="L27" s="22">
        <v>0</v>
      </c>
      <c r="M27" s="22">
        <v>0</v>
      </c>
      <c r="N27" s="22">
        <v>122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361"/>
      <c r="U27" s="224"/>
      <c r="V27" s="224"/>
      <c r="W27" s="224"/>
      <c r="X27" s="224"/>
    </row>
    <row r="28" spans="2:24" ht="13.5" customHeight="1">
      <c r="B28" s="151"/>
      <c r="C28" s="161">
        <v>45901</v>
      </c>
      <c r="D28" s="149"/>
      <c r="E28" s="22">
        <v>739</v>
      </c>
      <c r="F28" s="22">
        <v>799</v>
      </c>
      <c r="G28" s="22">
        <v>859</v>
      </c>
      <c r="H28" s="22">
        <v>798</v>
      </c>
      <c r="I28" s="22">
        <v>22030</v>
      </c>
      <c r="J28" s="22">
        <v>0</v>
      </c>
      <c r="K28" s="22">
        <v>0</v>
      </c>
      <c r="L28" s="22">
        <v>0</v>
      </c>
      <c r="M28" s="22">
        <v>0</v>
      </c>
      <c r="N28" s="22">
        <v>105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361"/>
      <c r="U28" s="224"/>
      <c r="V28" s="224"/>
      <c r="W28" s="224"/>
      <c r="X28" s="224"/>
    </row>
    <row r="29" spans="2:24" ht="13.5" customHeight="1">
      <c r="B29" s="151"/>
      <c r="C29" s="161">
        <v>45931</v>
      </c>
      <c r="D29" s="149"/>
      <c r="E29" s="22">
        <v>700</v>
      </c>
      <c r="F29" s="22">
        <v>700</v>
      </c>
      <c r="G29" s="22">
        <v>761</v>
      </c>
      <c r="H29" s="22">
        <v>711</v>
      </c>
      <c r="I29" s="22">
        <v>31100</v>
      </c>
      <c r="J29" s="22">
        <v>0</v>
      </c>
      <c r="K29" s="22">
        <v>0</v>
      </c>
      <c r="L29" s="22">
        <v>0</v>
      </c>
      <c r="M29" s="22">
        <v>0</v>
      </c>
      <c r="N29" s="22">
        <v>83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361"/>
      <c r="U29" s="224"/>
      <c r="V29" s="224"/>
      <c r="W29" s="224"/>
      <c r="X29" s="224"/>
    </row>
    <row r="30" spans="2:24" ht="13.5" customHeight="1">
      <c r="B30" s="151"/>
      <c r="C30" s="161">
        <v>45962</v>
      </c>
      <c r="D30" s="149"/>
      <c r="E30" s="22">
        <v>680</v>
      </c>
      <c r="F30" s="22">
        <v>680</v>
      </c>
      <c r="G30" s="22">
        <v>734</v>
      </c>
      <c r="H30" s="22">
        <v>696</v>
      </c>
      <c r="I30" s="22">
        <v>12092</v>
      </c>
      <c r="J30" s="22">
        <v>0</v>
      </c>
      <c r="K30" s="22">
        <v>0</v>
      </c>
      <c r="L30" s="22">
        <v>0</v>
      </c>
      <c r="M30" s="22">
        <v>0</v>
      </c>
      <c r="N30" s="22">
        <v>221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361"/>
      <c r="U30" s="224"/>
      <c r="V30" s="224"/>
      <c r="W30" s="224"/>
      <c r="X30" s="224"/>
    </row>
    <row r="31" spans="2:24" ht="13.5" customHeight="1">
      <c r="B31" s="151"/>
      <c r="C31" s="161">
        <v>45992</v>
      </c>
      <c r="D31" s="149"/>
      <c r="E31" s="22">
        <v>680</v>
      </c>
      <c r="F31" s="22">
        <v>680</v>
      </c>
      <c r="G31" s="22">
        <v>772</v>
      </c>
      <c r="H31" s="22">
        <v>696</v>
      </c>
      <c r="I31" s="22">
        <v>24992</v>
      </c>
      <c r="J31" s="22">
        <v>0</v>
      </c>
      <c r="K31" s="22">
        <v>0</v>
      </c>
      <c r="L31" s="22">
        <v>0</v>
      </c>
      <c r="M31" s="22">
        <v>0</v>
      </c>
      <c r="N31" s="22">
        <v>313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361"/>
      <c r="U31" s="224"/>
      <c r="V31" s="224"/>
      <c r="W31" s="224"/>
      <c r="X31" s="224"/>
    </row>
    <row r="32" spans="2:24" ht="13.5" customHeight="1">
      <c r="B32" s="151" t="s">
        <v>390</v>
      </c>
      <c r="C32" s="161">
        <v>46023</v>
      </c>
      <c r="D32" s="149" t="s">
        <v>427</v>
      </c>
      <c r="E32" s="22">
        <v>653</v>
      </c>
      <c r="F32" s="22">
        <v>653</v>
      </c>
      <c r="G32" s="22">
        <v>664</v>
      </c>
      <c r="H32" s="22">
        <v>654</v>
      </c>
      <c r="I32" s="22">
        <v>75972</v>
      </c>
      <c r="J32" s="22">
        <v>0</v>
      </c>
      <c r="K32" s="22">
        <v>0</v>
      </c>
      <c r="L32" s="22">
        <v>0</v>
      </c>
      <c r="M32" s="22">
        <v>0</v>
      </c>
      <c r="N32" s="22">
        <v>77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361"/>
      <c r="U32" s="224"/>
      <c r="V32" s="224"/>
      <c r="W32" s="224"/>
      <c r="X32" s="224"/>
    </row>
    <row r="33" spans="2:24" ht="13.5" customHeight="1">
      <c r="B33" s="151"/>
      <c r="C33" s="161">
        <v>46054</v>
      </c>
      <c r="D33" s="149"/>
      <c r="E33" s="22">
        <v>659</v>
      </c>
      <c r="F33" s="22">
        <v>680</v>
      </c>
      <c r="G33" s="22">
        <v>699</v>
      </c>
      <c r="H33" s="22">
        <v>677</v>
      </c>
      <c r="I33" s="22">
        <v>37057</v>
      </c>
      <c r="J33" s="22">
        <v>0</v>
      </c>
      <c r="K33" s="22">
        <v>0</v>
      </c>
      <c r="L33" s="22">
        <v>0</v>
      </c>
      <c r="M33" s="22">
        <v>0</v>
      </c>
      <c r="N33" s="22">
        <v>100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361"/>
      <c r="U33" s="224"/>
      <c r="V33" s="224"/>
      <c r="W33" s="224"/>
      <c r="X33" s="224"/>
    </row>
    <row r="34" spans="2:24" ht="13.5" customHeight="1">
      <c r="B34" s="151"/>
      <c r="C34" s="161">
        <v>46082</v>
      </c>
      <c r="D34" s="149"/>
      <c r="E34" s="22">
        <v>648</v>
      </c>
      <c r="F34" s="22">
        <v>665</v>
      </c>
      <c r="G34" s="22">
        <v>734</v>
      </c>
      <c r="H34" s="22">
        <v>679</v>
      </c>
      <c r="I34" s="22">
        <v>34528</v>
      </c>
      <c r="J34" s="22">
        <v>0</v>
      </c>
      <c r="K34" s="22">
        <v>0</v>
      </c>
      <c r="L34" s="22">
        <v>0</v>
      </c>
      <c r="M34" s="22">
        <v>0</v>
      </c>
      <c r="N34" s="22">
        <v>123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361"/>
      <c r="U34" s="224"/>
      <c r="V34" s="224"/>
      <c r="W34" s="224"/>
      <c r="X34" s="224"/>
    </row>
    <row r="35" spans="2:24" ht="13.5" customHeight="1">
      <c r="B35" s="151"/>
      <c r="C35" s="161">
        <v>46113</v>
      </c>
      <c r="D35" s="149"/>
      <c r="E35" s="22">
        <v>644</v>
      </c>
      <c r="F35" s="22">
        <v>701</v>
      </c>
      <c r="G35" s="22">
        <v>772</v>
      </c>
      <c r="H35" s="22">
        <v>698</v>
      </c>
      <c r="I35" s="22">
        <v>43990</v>
      </c>
      <c r="J35" s="22">
        <v>0</v>
      </c>
      <c r="K35" s="22">
        <v>0</v>
      </c>
      <c r="L35" s="22">
        <v>0</v>
      </c>
      <c r="M35" s="22">
        <v>0</v>
      </c>
      <c r="N35" s="22">
        <v>80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361"/>
      <c r="U35" s="224"/>
      <c r="V35" s="224"/>
      <c r="W35" s="224"/>
      <c r="X35" s="224"/>
    </row>
    <row r="36" spans="2:24" ht="13.5" customHeight="1">
      <c r="B36" s="151"/>
      <c r="C36" s="161">
        <v>46143</v>
      </c>
      <c r="D36" s="149"/>
      <c r="E36" s="22">
        <v>772</v>
      </c>
      <c r="F36" s="22">
        <v>859</v>
      </c>
      <c r="G36" s="22">
        <v>918</v>
      </c>
      <c r="H36" s="22">
        <v>847</v>
      </c>
      <c r="I36" s="22">
        <v>9509</v>
      </c>
      <c r="J36" s="22">
        <v>0</v>
      </c>
      <c r="K36" s="22">
        <v>0</v>
      </c>
      <c r="L36" s="22">
        <v>0</v>
      </c>
      <c r="M36" s="22">
        <v>0</v>
      </c>
      <c r="N36" s="22">
        <v>278</v>
      </c>
      <c r="O36" s="22">
        <v>0</v>
      </c>
      <c r="P36" s="22">
        <v>0</v>
      </c>
      <c r="Q36" s="22">
        <v>0</v>
      </c>
      <c r="R36" s="22">
        <v>0</v>
      </c>
      <c r="S36" s="22">
        <v>176</v>
      </c>
      <c r="T36" s="361"/>
      <c r="U36" s="224"/>
      <c r="V36" s="224"/>
      <c r="W36" s="224"/>
      <c r="X36" s="224"/>
    </row>
    <row r="37" spans="2:24" ht="13.5" customHeight="1">
      <c r="B37" s="176"/>
      <c r="C37" s="168">
        <v>46174</v>
      </c>
      <c r="D37" s="171"/>
      <c r="E37" s="21">
        <v>734</v>
      </c>
      <c r="F37" s="21">
        <v>772</v>
      </c>
      <c r="G37" s="21">
        <v>851</v>
      </c>
      <c r="H37" s="21">
        <v>788</v>
      </c>
      <c r="I37" s="21">
        <v>13544</v>
      </c>
      <c r="J37" s="21">
        <v>0</v>
      </c>
      <c r="K37" s="21">
        <v>0</v>
      </c>
      <c r="L37" s="21">
        <v>0</v>
      </c>
      <c r="M37" s="21">
        <v>0</v>
      </c>
      <c r="N37" s="21">
        <v>350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361"/>
      <c r="U37" s="224"/>
      <c r="V37" s="224"/>
      <c r="W37" s="224"/>
      <c r="X37" s="224"/>
    </row>
    <row r="38" spans="2:24" s="84" customFormat="1" ht="4.5" customHeight="1"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</row>
    <row r="39" spans="2:24">
      <c r="B39" s="177" t="s">
        <v>413</v>
      </c>
      <c r="C39" s="154" t="s">
        <v>216</v>
      </c>
    </row>
    <row r="40" spans="2:24">
      <c r="B40" s="261" t="s">
        <v>479</v>
      </c>
      <c r="C40" s="154" t="s">
        <v>38</v>
      </c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54" customWidth="1"/>
    <col min="2" max="2" width="6.625" style="154" customWidth="1"/>
    <col min="3" max="4" width="3.875" style="154" customWidth="1"/>
    <col min="5" max="8" width="7.5" style="154" customWidth="1"/>
    <col min="9" max="9" width="8.375" style="154" customWidth="1"/>
    <col min="10" max="13" width="7.5" style="154" customWidth="1"/>
    <col min="14" max="14" width="8.375" style="154" customWidth="1"/>
    <col min="15" max="18" width="7.5" style="154" customWidth="1"/>
    <col min="19" max="19" width="8.375" style="154" customWidth="1"/>
    <col min="20" max="23" width="7.5" style="154" customWidth="1"/>
    <col min="24" max="24" width="8.375" style="154" customWidth="1"/>
    <col min="25" max="16384" width="7.5" style="154"/>
  </cols>
  <sheetData>
    <row r="1" spans="2:24" ht="15" customHeight="1"/>
    <row r="2" spans="2:24" ht="12" customHeight="1"/>
    <row r="3" spans="2:24" ht="12" customHeight="1">
      <c r="B3" s="154" t="s">
        <v>92</v>
      </c>
    </row>
    <row r="4" spans="2:24" ht="12" customHeight="1">
      <c r="X4" s="177" t="s">
        <v>328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70"/>
      <c r="C6" s="214" t="s">
        <v>156</v>
      </c>
      <c r="D6" s="216"/>
      <c r="E6" s="458" t="s">
        <v>167</v>
      </c>
      <c r="F6" s="459"/>
      <c r="G6" s="459"/>
      <c r="H6" s="459"/>
      <c r="I6" s="460"/>
      <c r="J6" s="458" t="s">
        <v>140</v>
      </c>
      <c r="K6" s="459"/>
      <c r="L6" s="459"/>
      <c r="M6" s="459"/>
      <c r="N6" s="460"/>
      <c r="O6" s="458" t="s">
        <v>52</v>
      </c>
      <c r="P6" s="459"/>
      <c r="Q6" s="459"/>
      <c r="R6" s="459"/>
      <c r="S6" s="460"/>
      <c r="T6" s="458" t="s">
        <v>113</v>
      </c>
      <c r="U6" s="459"/>
      <c r="V6" s="459"/>
      <c r="W6" s="459"/>
      <c r="X6" s="460"/>
    </row>
    <row r="7" spans="2:24" ht="13.5" customHeight="1">
      <c r="B7" s="155" t="s">
        <v>206</v>
      </c>
      <c r="C7" s="156"/>
      <c r="D7" s="172"/>
      <c r="E7" s="72" t="s">
        <v>290</v>
      </c>
      <c r="F7" s="40" t="s">
        <v>215</v>
      </c>
      <c r="G7" s="70" t="s">
        <v>90</v>
      </c>
      <c r="H7" s="40" t="s">
        <v>118</v>
      </c>
      <c r="I7" s="40" t="s">
        <v>474</v>
      </c>
      <c r="J7" s="72" t="s">
        <v>290</v>
      </c>
      <c r="K7" s="40" t="s">
        <v>215</v>
      </c>
      <c r="L7" s="70" t="s">
        <v>90</v>
      </c>
      <c r="M7" s="40" t="s">
        <v>118</v>
      </c>
      <c r="N7" s="40" t="s">
        <v>474</v>
      </c>
      <c r="O7" s="72" t="s">
        <v>290</v>
      </c>
      <c r="P7" s="40" t="s">
        <v>215</v>
      </c>
      <c r="Q7" s="70" t="s">
        <v>90</v>
      </c>
      <c r="R7" s="40" t="s">
        <v>118</v>
      </c>
      <c r="S7" s="40" t="s">
        <v>474</v>
      </c>
      <c r="T7" s="72" t="s">
        <v>290</v>
      </c>
      <c r="U7" s="40" t="s">
        <v>215</v>
      </c>
      <c r="V7" s="70" t="s">
        <v>90</v>
      </c>
      <c r="W7" s="40" t="s">
        <v>118</v>
      </c>
      <c r="X7" s="40" t="s">
        <v>474</v>
      </c>
    </row>
    <row r="8" spans="2:24" ht="13.5" customHeight="1">
      <c r="B8" s="167"/>
      <c r="C8" s="46"/>
      <c r="D8" s="165"/>
      <c r="E8" s="68" t="s">
        <v>284</v>
      </c>
      <c r="F8" s="41" t="s">
        <v>473</v>
      </c>
      <c r="G8" s="69" t="s">
        <v>284</v>
      </c>
      <c r="H8" s="41" t="s">
        <v>334</v>
      </c>
      <c r="I8" s="41" t="s">
        <v>215</v>
      </c>
      <c r="J8" s="68" t="s">
        <v>284</v>
      </c>
      <c r="K8" s="41" t="s">
        <v>473</v>
      </c>
      <c r="L8" s="69" t="s">
        <v>284</v>
      </c>
      <c r="M8" s="41" t="s">
        <v>334</v>
      </c>
      <c r="N8" s="41" t="s">
        <v>215</v>
      </c>
      <c r="O8" s="68" t="s">
        <v>284</v>
      </c>
      <c r="P8" s="41" t="s">
        <v>473</v>
      </c>
      <c r="Q8" s="69" t="s">
        <v>284</v>
      </c>
      <c r="R8" s="41" t="s">
        <v>334</v>
      </c>
      <c r="S8" s="41" t="s">
        <v>215</v>
      </c>
      <c r="T8" s="68" t="s">
        <v>284</v>
      </c>
      <c r="U8" s="41" t="s">
        <v>473</v>
      </c>
      <c r="V8" s="69" t="s">
        <v>284</v>
      </c>
      <c r="W8" s="41" t="s">
        <v>334</v>
      </c>
      <c r="X8" s="41" t="s">
        <v>215</v>
      </c>
    </row>
    <row r="9" spans="2:24" ht="13.5" customHeight="1">
      <c r="B9" s="151" t="s">
        <v>26</v>
      </c>
      <c r="C9" s="161">
        <v>45809</v>
      </c>
      <c r="D9" s="149" t="s">
        <v>427</v>
      </c>
      <c r="E9" s="22">
        <v>686</v>
      </c>
      <c r="F9" s="22">
        <v>724</v>
      </c>
      <c r="G9" s="22">
        <v>773</v>
      </c>
      <c r="H9" s="22">
        <v>726</v>
      </c>
      <c r="I9" s="22">
        <v>102003</v>
      </c>
      <c r="J9" s="22">
        <v>1058</v>
      </c>
      <c r="K9" s="22">
        <v>1134</v>
      </c>
      <c r="L9" s="22">
        <v>1190</v>
      </c>
      <c r="M9" s="22">
        <v>1120</v>
      </c>
      <c r="N9" s="22">
        <v>9045</v>
      </c>
      <c r="O9" s="22">
        <v>691</v>
      </c>
      <c r="P9" s="22">
        <v>699</v>
      </c>
      <c r="Q9" s="22">
        <v>710</v>
      </c>
      <c r="R9" s="22">
        <v>698</v>
      </c>
      <c r="S9" s="22">
        <v>146118</v>
      </c>
      <c r="T9" s="22">
        <v>710</v>
      </c>
      <c r="U9" s="22">
        <v>889</v>
      </c>
      <c r="V9" s="22">
        <v>1052</v>
      </c>
      <c r="W9" s="22">
        <v>904</v>
      </c>
      <c r="X9" s="22">
        <v>45066</v>
      </c>
    </row>
    <row r="10" spans="2:24" ht="13.5" customHeight="1">
      <c r="B10" s="151"/>
      <c r="C10" s="161">
        <v>45839</v>
      </c>
      <c r="D10" s="149"/>
      <c r="E10" s="22">
        <v>686</v>
      </c>
      <c r="F10" s="22">
        <v>713</v>
      </c>
      <c r="G10" s="22">
        <v>775</v>
      </c>
      <c r="H10" s="22">
        <v>721</v>
      </c>
      <c r="I10" s="22">
        <v>62239</v>
      </c>
      <c r="J10" s="22">
        <v>1058</v>
      </c>
      <c r="K10" s="22">
        <v>1150</v>
      </c>
      <c r="L10" s="22">
        <v>1218</v>
      </c>
      <c r="M10" s="22">
        <v>1138</v>
      </c>
      <c r="N10" s="22">
        <v>9160</v>
      </c>
      <c r="O10" s="22">
        <v>678</v>
      </c>
      <c r="P10" s="22">
        <v>681</v>
      </c>
      <c r="Q10" s="22">
        <v>694</v>
      </c>
      <c r="R10" s="22">
        <v>685</v>
      </c>
      <c r="S10" s="22">
        <v>162682</v>
      </c>
      <c r="T10" s="22">
        <v>717</v>
      </c>
      <c r="U10" s="22">
        <v>766</v>
      </c>
      <c r="V10" s="22">
        <v>1038</v>
      </c>
      <c r="W10" s="22">
        <v>821</v>
      </c>
      <c r="X10" s="22">
        <v>60049</v>
      </c>
    </row>
    <row r="11" spans="2:24" ht="13.5" customHeight="1">
      <c r="B11" s="151"/>
      <c r="C11" s="161">
        <v>45870</v>
      </c>
      <c r="D11" s="149"/>
      <c r="E11" s="22">
        <v>693</v>
      </c>
      <c r="F11" s="22">
        <v>752</v>
      </c>
      <c r="G11" s="22">
        <v>778</v>
      </c>
      <c r="H11" s="22">
        <v>743</v>
      </c>
      <c r="I11" s="22">
        <v>118766</v>
      </c>
      <c r="J11" s="22">
        <v>972</v>
      </c>
      <c r="K11" s="22">
        <v>1080</v>
      </c>
      <c r="L11" s="22">
        <v>1171</v>
      </c>
      <c r="M11" s="22">
        <v>1095</v>
      </c>
      <c r="N11" s="22">
        <v>9858</v>
      </c>
      <c r="O11" s="22">
        <v>698</v>
      </c>
      <c r="P11" s="22">
        <v>699</v>
      </c>
      <c r="Q11" s="22">
        <v>702</v>
      </c>
      <c r="R11" s="22">
        <v>699</v>
      </c>
      <c r="S11" s="22">
        <v>128708</v>
      </c>
      <c r="T11" s="22">
        <v>734</v>
      </c>
      <c r="U11" s="22">
        <v>816</v>
      </c>
      <c r="V11" s="22">
        <v>1089</v>
      </c>
      <c r="W11" s="22">
        <v>859</v>
      </c>
      <c r="X11" s="22">
        <v>54830</v>
      </c>
    </row>
    <row r="12" spans="2:24" ht="13.5" customHeight="1">
      <c r="B12" s="151"/>
      <c r="C12" s="161">
        <v>45901</v>
      </c>
      <c r="D12" s="149"/>
      <c r="E12" s="22">
        <v>720</v>
      </c>
      <c r="F12" s="22">
        <v>747</v>
      </c>
      <c r="G12" s="22">
        <v>778</v>
      </c>
      <c r="H12" s="22">
        <v>747</v>
      </c>
      <c r="I12" s="22">
        <v>101582</v>
      </c>
      <c r="J12" s="22">
        <v>929</v>
      </c>
      <c r="K12" s="22">
        <v>1026</v>
      </c>
      <c r="L12" s="22">
        <v>1151</v>
      </c>
      <c r="M12" s="22">
        <v>1029</v>
      </c>
      <c r="N12" s="22">
        <v>12331</v>
      </c>
      <c r="O12" s="22">
        <v>711</v>
      </c>
      <c r="P12" s="22">
        <v>719</v>
      </c>
      <c r="Q12" s="22">
        <v>723</v>
      </c>
      <c r="R12" s="22">
        <v>719</v>
      </c>
      <c r="S12" s="22">
        <v>140601</v>
      </c>
      <c r="T12" s="22">
        <v>740</v>
      </c>
      <c r="U12" s="22">
        <v>781</v>
      </c>
      <c r="V12" s="22">
        <v>1109</v>
      </c>
      <c r="W12" s="22">
        <v>868</v>
      </c>
      <c r="X12" s="22">
        <v>54354</v>
      </c>
    </row>
    <row r="13" spans="2:24" ht="13.5" customHeight="1">
      <c r="B13" s="151"/>
      <c r="C13" s="161">
        <v>45931</v>
      </c>
      <c r="D13" s="149"/>
      <c r="E13" s="22">
        <v>690</v>
      </c>
      <c r="F13" s="22">
        <v>752</v>
      </c>
      <c r="G13" s="22">
        <v>767</v>
      </c>
      <c r="H13" s="22">
        <v>743</v>
      </c>
      <c r="I13" s="22">
        <v>116150</v>
      </c>
      <c r="J13" s="22">
        <v>1026</v>
      </c>
      <c r="K13" s="22">
        <v>1148</v>
      </c>
      <c r="L13" s="22">
        <v>1206</v>
      </c>
      <c r="M13" s="22">
        <v>1132</v>
      </c>
      <c r="N13" s="22">
        <v>8761</v>
      </c>
      <c r="O13" s="22">
        <v>714</v>
      </c>
      <c r="P13" s="22">
        <v>718</v>
      </c>
      <c r="Q13" s="22">
        <v>720</v>
      </c>
      <c r="R13" s="22">
        <v>718</v>
      </c>
      <c r="S13" s="22">
        <v>170511</v>
      </c>
      <c r="T13" s="22">
        <v>720</v>
      </c>
      <c r="U13" s="22">
        <v>759</v>
      </c>
      <c r="V13" s="22">
        <v>1103</v>
      </c>
      <c r="W13" s="22">
        <v>816</v>
      </c>
      <c r="X13" s="22">
        <v>64178</v>
      </c>
    </row>
    <row r="14" spans="2:24" ht="13.5" customHeight="1">
      <c r="B14" s="151"/>
      <c r="C14" s="161">
        <v>45962</v>
      </c>
      <c r="D14" s="149"/>
      <c r="E14" s="22">
        <v>693</v>
      </c>
      <c r="F14" s="22">
        <v>756</v>
      </c>
      <c r="G14" s="22">
        <v>778</v>
      </c>
      <c r="H14" s="22">
        <v>747</v>
      </c>
      <c r="I14" s="22">
        <v>91328</v>
      </c>
      <c r="J14" s="22">
        <v>1004</v>
      </c>
      <c r="K14" s="22">
        <v>1150</v>
      </c>
      <c r="L14" s="22">
        <v>1205</v>
      </c>
      <c r="M14" s="22">
        <v>1112</v>
      </c>
      <c r="N14" s="22">
        <v>11427</v>
      </c>
      <c r="O14" s="22">
        <v>714</v>
      </c>
      <c r="P14" s="22">
        <v>720</v>
      </c>
      <c r="Q14" s="22">
        <v>723</v>
      </c>
      <c r="R14" s="22">
        <v>719</v>
      </c>
      <c r="S14" s="22">
        <v>103529</v>
      </c>
      <c r="T14" s="22">
        <v>719</v>
      </c>
      <c r="U14" s="22">
        <v>804</v>
      </c>
      <c r="V14" s="22">
        <v>1106</v>
      </c>
      <c r="W14" s="22">
        <v>891</v>
      </c>
      <c r="X14" s="22">
        <v>41250</v>
      </c>
    </row>
    <row r="15" spans="2:24" ht="13.5" customHeight="1">
      <c r="B15" s="151"/>
      <c r="C15" s="161">
        <v>45992</v>
      </c>
      <c r="D15" s="149"/>
      <c r="E15" s="22">
        <v>729</v>
      </c>
      <c r="F15" s="22">
        <v>752</v>
      </c>
      <c r="G15" s="22">
        <v>778</v>
      </c>
      <c r="H15" s="22">
        <v>754</v>
      </c>
      <c r="I15" s="22">
        <v>78898</v>
      </c>
      <c r="J15" s="22">
        <v>1089</v>
      </c>
      <c r="K15" s="22">
        <v>1164</v>
      </c>
      <c r="L15" s="22">
        <v>1284</v>
      </c>
      <c r="M15" s="22">
        <v>1182</v>
      </c>
      <c r="N15" s="22">
        <v>11239</v>
      </c>
      <c r="O15" s="22">
        <v>719</v>
      </c>
      <c r="P15" s="22">
        <v>724</v>
      </c>
      <c r="Q15" s="22">
        <v>730</v>
      </c>
      <c r="R15" s="22">
        <v>724</v>
      </c>
      <c r="S15" s="22">
        <v>169373</v>
      </c>
      <c r="T15" s="22">
        <v>725</v>
      </c>
      <c r="U15" s="22">
        <v>773</v>
      </c>
      <c r="V15" s="22">
        <v>1092</v>
      </c>
      <c r="W15" s="22">
        <v>823</v>
      </c>
      <c r="X15" s="22">
        <v>68414</v>
      </c>
    </row>
    <row r="16" spans="2:24" ht="13.5" customHeight="1">
      <c r="B16" s="151" t="s">
        <v>390</v>
      </c>
      <c r="C16" s="161">
        <v>46023</v>
      </c>
      <c r="D16" s="149" t="s">
        <v>427</v>
      </c>
      <c r="E16" s="22">
        <v>724</v>
      </c>
      <c r="F16" s="22">
        <v>746</v>
      </c>
      <c r="G16" s="22">
        <v>775</v>
      </c>
      <c r="H16" s="22">
        <v>746</v>
      </c>
      <c r="I16" s="22">
        <v>76416</v>
      </c>
      <c r="J16" s="22">
        <v>1037</v>
      </c>
      <c r="K16" s="22">
        <v>1150</v>
      </c>
      <c r="L16" s="22">
        <v>1242</v>
      </c>
      <c r="M16" s="22">
        <v>1129</v>
      </c>
      <c r="N16" s="22">
        <v>7821</v>
      </c>
      <c r="O16" s="22">
        <v>729</v>
      </c>
      <c r="P16" s="22">
        <v>733</v>
      </c>
      <c r="Q16" s="22">
        <v>738</v>
      </c>
      <c r="R16" s="22">
        <v>733</v>
      </c>
      <c r="S16" s="22">
        <v>133656</v>
      </c>
      <c r="T16" s="22">
        <v>758</v>
      </c>
      <c r="U16" s="22">
        <v>800</v>
      </c>
      <c r="V16" s="22">
        <v>1088</v>
      </c>
      <c r="W16" s="22">
        <v>860</v>
      </c>
      <c r="X16" s="22">
        <v>55727</v>
      </c>
    </row>
    <row r="17" spans="2:24" ht="13.5" customHeight="1">
      <c r="B17" s="151"/>
      <c r="C17" s="161">
        <v>46054</v>
      </c>
      <c r="D17" s="149"/>
      <c r="E17" s="22">
        <v>718</v>
      </c>
      <c r="F17" s="22">
        <v>746</v>
      </c>
      <c r="G17" s="22">
        <v>778</v>
      </c>
      <c r="H17" s="22">
        <v>748</v>
      </c>
      <c r="I17" s="22">
        <v>83809</v>
      </c>
      <c r="J17" s="22">
        <v>1037</v>
      </c>
      <c r="K17" s="22">
        <v>1150</v>
      </c>
      <c r="L17" s="22">
        <v>1205</v>
      </c>
      <c r="M17" s="22">
        <v>1133</v>
      </c>
      <c r="N17" s="22">
        <v>6531</v>
      </c>
      <c r="O17" s="22">
        <v>740</v>
      </c>
      <c r="P17" s="22">
        <v>742</v>
      </c>
      <c r="Q17" s="22">
        <v>742</v>
      </c>
      <c r="R17" s="22">
        <v>742</v>
      </c>
      <c r="S17" s="22">
        <v>129988</v>
      </c>
      <c r="T17" s="22">
        <v>777</v>
      </c>
      <c r="U17" s="22">
        <v>795</v>
      </c>
      <c r="V17" s="22">
        <v>1084</v>
      </c>
      <c r="W17" s="22">
        <v>826</v>
      </c>
      <c r="X17" s="22">
        <v>49181</v>
      </c>
    </row>
    <row r="18" spans="2:24" ht="13.5" customHeight="1">
      <c r="B18" s="151"/>
      <c r="C18" s="161">
        <v>46082</v>
      </c>
      <c r="D18" s="149"/>
      <c r="E18" s="22">
        <v>715</v>
      </c>
      <c r="F18" s="22">
        <v>751</v>
      </c>
      <c r="G18" s="22">
        <v>775</v>
      </c>
      <c r="H18" s="22">
        <v>747</v>
      </c>
      <c r="I18" s="22">
        <v>95272</v>
      </c>
      <c r="J18" s="22">
        <v>1080</v>
      </c>
      <c r="K18" s="22">
        <v>1150</v>
      </c>
      <c r="L18" s="22">
        <v>1275</v>
      </c>
      <c r="M18" s="22">
        <v>1172</v>
      </c>
      <c r="N18" s="22">
        <v>9681</v>
      </c>
      <c r="O18" s="22">
        <v>733</v>
      </c>
      <c r="P18" s="22">
        <v>734</v>
      </c>
      <c r="Q18" s="22">
        <v>743</v>
      </c>
      <c r="R18" s="22">
        <v>737</v>
      </c>
      <c r="S18" s="22">
        <v>213157</v>
      </c>
      <c r="T18" s="22">
        <v>742</v>
      </c>
      <c r="U18" s="22">
        <v>814</v>
      </c>
      <c r="V18" s="22">
        <v>1070</v>
      </c>
      <c r="W18" s="22">
        <v>821</v>
      </c>
      <c r="X18" s="22">
        <v>80266</v>
      </c>
    </row>
    <row r="19" spans="2:24" ht="13.5" customHeight="1">
      <c r="B19" s="151"/>
      <c r="C19" s="161">
        <v>46113</v>
      </c>
      <c r="D19" s="149"/>
      <c r="E19" s="22">
        <v>724</v>
      </c>
      <c r="F19" s="22">
        <v>754</v>
      </c>
      <c r="G19" s="22">
        <v>784</v>
      </c>
      <c r="H19" s="22">
        <v>754</v>
      </c>
      <c r="I19" s="22">
        <v>90929</v>
      </c>
      <c r="J19" s="22">
        <v>1150</v>
      </c>
      <c r="K19" s="22">
        <v>1176</v>
      </c>
      <c r="L19" s="22">
        <v>1295</v>
      </c>
      <c r="M19" s="22">
        <v>1209</v>
      </c>
      <c r="N19" s="22">
        <v>7265</v>
      </c>
      <c r="O19" s="22">
        <v>752</v>
      </c>
      <c r="P19" s="22">
        <v>753</v>
      </c>
      <c r="Q19" s="22">
        <v>758</v>
      </c>
      <c r="R19" s="22">
        <v>754</v>
      </c>
      <c r="S19" s="22">
        <v>166814</v>
      </c>
      <c r="T19" s="22">
        <v>824</v>
      </c>
      <c r="U19" s="22">
        <v>842</v>
      </c>
      <c r="V19" s="22">
        <v>1169</v>
      </c>
      <c r="W19" s="22">
        <v>928</v>
      </c>
      <c r="X19" s="22">
        <v>56077</v>
      </c>
    </row>
    <row r="20" spans="2:24" ht="13.5" customHeight="1">
      <c r="B20" s="151"/>
      <c r="C20" s="161">
        <v>46143</v>
      </c>
      <c r="D20" s="149"/>
      <c r="E20" s="22">
        <v>729</v>
      </c>
      <c r="F20" s="22">
        <v>745</v>
      </c>
      <c r="G20" s="22">
        <v>792</v>
      </c>
      <c r="H20" s="22">
        <v>755</v>
      </c>
      <c r="I20" s="22">
        <v>72829</v>
      </c>
      <c r="J20" s="22">
        <v>1150</v>
      </c>
      <c r="K20" s="22">
        <v>1163</v>
      </c>
      <c r="L20" s="22">
        <v>1297</v>
      </c>
      <c r="M20" s="22">
        <v>1188</v>
      </c>
      <c r="N20" s="22">
        <v>8669</v>
      </c>
      <c r="O20" s="22">
        <v>752</v>
      </c>
      <c r="P20" s="22">
        <v>754</v>
      </c>
      <c r="Q20" s="22">
        <v>759</v>
      </c>
      <c r="R20" s="22">
        <v>755</v>
      </c>
      <c r="S20" s="22">
        <v>154481</v>
      </c>
      <c r="T20" s="22">
        <v>760</v>
      </c>
      <c r="U20" s="22">
        <v>899</v>
      </c>
      <c r="V20" s="22">
        <v>1169</v>
      </c>
      <c r="W20" s="22">
        <v>941</v>
      </c>
      <c r="X20" s="22">
        <v>50568</v>
      </c>
    </row>
    <row r="21" spans="2:24" ht="13.5" customHeight="1">
      <c r="B21" s="176"/>
      <c r="C21" s="168">
        <v>46174</v>
      </c>
      <c r="D21" s="171"/>
      <c r="E21" s="21">
        <v>734</v>
      </c>
      <c r="F21" s="21">
        <v>756</v>
      </c>
      <c r="G21" s="21">
        <v>819</v>
      </c>
      <c r="H21" s="21">
        <v>770</v>
      </c>
      <c r="I21" s="21">
        <v>56108</v>
      </c>
      <c r="J21" s="21">
        <v>1132</v>
      </c>
      <c r="K21" s="21">
        <v>1220</v>
      </c>
      <c r="L21" s="21">
        <v>1340</v>
      </c>
      <c r="M21" s="21">
        <v>1215</v>
      </c>
      <c r="N21" s="21">
        <v>3852</v>
      </c>
      <c r="O21" s="21">
        <v>754</v>
      </c>
      <c r="P21" s="21">
        <v>759</v>
      </c>
      <c r="Q21" s="21">
        <v>765</v>
      </c>
      <c r="R21" s="21">
        <v>760</v>
      </c>
      <c r="S21" s="21">
        <v>66229</v>
      </c>
      <c r="T21" s="21">
        <v>1165</v>
      </c>
      <c r="U21" s="21">
        <v>1176</v>
      </c>
      <c r="V21" s="21">
        <v>1192</v>
      </c>
      <c r="W21" s="21">
        <v>1175</v>
      </c>
      <c r="X21" s="21">
        <v>13794</v>
      </c>
    </row>
    <row r="22" spans="2:24">
      <c r="B22" s="170"/>
      <c r="C22" s="369" t="s">
        <v>156</v>
      </c>
      <c r="D22" s="172"/>
      <c r="E22" s="458" t="s">
        <v>281</v>
      </c>
      <c r="F22" s="459"/>
      <c r="G22" s="459"/>
      <c r="H22" s="459"/>
      <c r="I22" s="460"/>
      <c r="J22" s="458" t="s">
        <v>19</v>
      </c>
      <c r="K22" s="459"/>
      <c r="L22" s="459"/>
      <c r="M22" s="459"/>
      <c r="N22" s="460"/>
      <c r="O22" s="458" t="s">
        <v>214</v>
      </c>
      <c r="P22" s="459"/>
      <c r="Q22" s="459"/>
      <c r="R22" s="459"/>
      <c r="S22" s="460"/>
      <c r="T22" s="458" t="s">
        <v>169</v>
      </c>
      <c r="U22" s="459"/>
      <c r="V22" s="459"/>
      <c r="W22" s="459"/>
      <c r="X22" s="460"/>
    </row>
    <row r="23" spans="2:24" ht="13.5" customHeight="1">
      <c r="B23" s="155" t="s">
        <v>206</v>
      </c>
      <c r="C23" s="156"/>
      <c r="D23" s="172"/>
      <c r="E23" s="72" t="s">
        <v>290</v>
      </c>
      <c r="F23" s="40" t="s">
        <v>215</v>
      </c>
      <c r="G23" s="70" t="s">
        <v>90</v>
      </c>
      <c r="H23" s="40" t="s">
        <v>118</v>
      </c>
      <c r="I23" s="40" t="s">
        <v>474</v>
      </c>
      <c r="J23" s="72" t="s">
        <v>290</v>
      </c>
      <c r="K23" s="40" t="s">
        <v>215</v>
      </c>
      <c r="L23" s="70" t="s">
        <v>90</v>
      </c>
      <c r="M23" s="40" t="s">
        <v>118</v>
      </c>
      <c r="N23" s="40" t="s">
        <v>474</v>
      </c>
      <c r="O23" s="72" t="s">
        <v>290</v>
      </c>
      <c r="P23" s="40" t="s">
        <v>215</v>
      </c>
      <c r="Q23" s="70" t="s">
        <v>90</v>
      </c>
      <c r="R23" s="40" t="s">
        <v>118</v>
      </c>
      <c r="S23" s="40" t="s">
        <v>474</v>
      </c>
      <c r="T23" s="72" t="s">
        <v>290</v>
      </c>
      <c r="U23" s="40" t="s">
        <v>215</v>
      </c>
      <c r="V23" s="70" t="s">
        <v>90</v>
      </c>
      <c r="W23" s="40" t="s">
        <v>118</v>
      </c>
      <c r="X23" s="40" t="s">
        <v>474</v>
      </c>
    </row>
    <row r="24" spans="2:24" ht="13.5" customHeight="1">
      <c r="B24" s="167"/>
      <c r="C24" s="46"/>
      <c r="D24" s="165"/>
      <c r="E24" s="68" t="s">
        <v>284</v>
      </c>
      <c r="F24" s="41" t="s">
        <v>473</v>
      </c>
      <c r="G24" s="69" t="s">
        <v>284</v>
      </c>
      <c r="H24" s="41" t="s">
        <v>334</v>
      </c>
      <c r="I24" s="41" t="s">
        <v>215</v>
      </c>
      <c r="J24" s="68" t="s">
        <v>284</v>
      </c>
      <c r="K24" s="41" t="s">
        <v>473</v>
      </c>
      <c r="L24" s="69" t="s">
        <v>284</v>
      </c>
      <c r="M24" s="41" t="s">
        <v>334</v>
      </c>
      <c r="N24" s="41" t="s">
        <v>215</v>
      </c>
      <c r="O24" s="68" t="s">
        <v>284</v>
      </c>
      <c r="P24" s="41" t="s">
        <v>473</v>
      </c>
      <c r="Q24" s="69" t="s">
        <v>284</v>
      </c>
      <c r="R24" s="41" t="s">
        <v>334</v>
      </c>
      <c r="S24" s="41" t="s">
        <v>215</v>
      </c>
      <c r="T24" s="68" t="s">
        <v>284</v>
      </c>
      <c r="U24" s="41" t="s">
        <v>473</v>
      </c>
      <c r="V24" s="69" t="s">
        <v>284</v>
      </c>
      <c r="W24" s="41" t="s">
        <v>334</v>
      </c>
      <c r="X24" s="41" t="s">
        <v>215</v>
      </c>
    </row>
    <row r="25" spans="2:24" ht="13.5" customHeight="1">
      <c r="B25" s="151" t="s">
        <v>26</v>
      </c>
      <c r="C25" s="161">
        <v>45809</v>
      </c>
      <c r="D25" s="149" t="s">
        <v>427</v>
      </c>
      <c r="E25" s="22">
        <v>580</v>
      </c>
      <c r="F25" s="22">
        <v>588</v>
      </c>
      <c r="G25" s="22">
        <v>659</v>
      </c>
      <c r="H25" s="22">
        <v>597</v>
      </c>
      <c r="I25" s="22">
        <v>10232</v>
      </c>
      <c r="J25" s="22">
        <v>903</v>
      </c>
      <c r="K25" s="22">
        <v>915</v>
      </c>
      <c r="L25" s="22">
        <v>960</v>
      </c>
      <c r="M25" s="22">
        <v>923</v>
      </c>
      <c r="N25" s="22">
        <v>5919</v>
      </c>
      <c r="O25" s="22">
        <v>833</v>
      </c>
      <c r="P25" s="22">
        <v>875</v>
      </c>
      <c r="Q25" s="22">
        <v>875</v>
      </c>
      <c r="R25" s="22">
        <v>865</v>
      </c>
      <c r="S25" s="22">
        <v>8416</v>
      </c>
      <c r="T25" s="22">
        <v>1054</v>
      </c>
      <c r="U25" s="22">
        <v>1056</v>
      </c>
      <c r="V25" s="22">
        <v>1078</v>
      </c>
      <c r="W25" s="22">
        <v>1061</v>
      </c>
      <c r="X25" s="22">
        <v>3373</v>
      </c>
    </row>
    <row r="26" spans="2:24" ht="13.5" customHeight="1">
      <c r="B26" s="151"/>
      <c r="C26" s="161">
        <v>45839</v>
      </c>
      <c r="D26" s="149"/>
      <c r="E26" s="22">
        <v>659</v>
      </c>
      <c r="F26" s="22">
        <v>670</v>
      </c>
      <c r="G26" s="22">
        <v>670</v>
      </c>
      <c r="H26" s="22">
        <v>667</v>
      </c>
      <c r="I26" s="22">
        <v>3828</v>
      </c>
      <c r="J26" s="22">
        <v>853</v>
      </c>
      <c r="K26" s="22">
        <v>880</v>
      </c>
      <c r="L26" s="22">
        <v>907</v>
      </c>
      <c r="M26" s="22">
        <v>880</v>
      </c>
      <c r="N26" s="22">
        <v>10063</v>
      </c>
      <c r="O26" s="22">
        <v>843</v>
      </c>
      <c r="P26" s="22">
        <v>875</v>
      </c>
      <c r="Q26" s="22">
        <v>875</v>
      </c>
      <c r="R26" s="22">
        <v>864</v>
      </c>
      <c r="S26" s="22">
        <v>8474</v>
      </c>
      <c r="T26" s="22">
        <v>1004</v>
      </c>
      <c r="U26" s="22">
        <v>1037</v>
      </c>
      <c r="V26" s="22">
        <v>1039</v>
      </c>
      <c r="W26" s="22">
        <v>1028</v>
      </c>
      <c r="X26" s="22">
        <v>12937</v>
      </c>
    </row>
    <row r="27" spans="2:24" ht="13.5" customHeight="1">
      <c r="B27" s="151"/>
      <c r="C27" s="161">
        <v>45870</v>
      </c>
      <c r="D27" s="149"/>
      <c r="E27" s="22">
        <v>637</v>
      </c>
      <c r="F27" s="22">
        <v>679</v>
      </c>
      <c r="G27" s="22">
        <v>798</v>
      </c>
      <c r="H27" s="22">
        <v>681</v>
      </c>
      <c r="I27" s="22">
        <v>1217</v>
      </c>
      <c r="J27" s="22">
        <v>868</v>
      </c>
      <c r="K27" s="22">
        <v>928</v>
      </c>
      <c r="L27" s="22">
        <v>940</v>
      </c>
      <c r="M27" s="22">
        <v>919</v>
      </c>
      <c r="N27" s="22">
        <v>9407</v>
      </c>
      <c r="O27" s="22">
        <v>875</v>
      </c>
      <c r="P27" s="22">
        <v>875</v>
      </c>
      <c r="Q27" s="22">
        <v>875</v>
      </c>
      <c r="R27" s="22">
        <v>875</v>
      </c>
      <c r="S27" s="22">
        <v>21582</v>
      </c>
      <c r="T27" s="22">
        <v>1043</v>
      </c>
      <c r="U27" s="22">
        <v>1057</v>
      </c>
      <c r="V27" s="22">
        <v>1063</v>
      </c>
      <c r="W27" s="22">
        <v>1054</v>
      </c>
      <c r="X27" s="22">
        <v>3676</v>
      </c>
    </row>
    <row r="28" spans="2:24" ht="13.5" customHeight="1">
      <c r="B28" s="151"/>
      <c r="C28" s="161">
        <v>45901</v>
      </c>
      <c r="D28" s="149"/>
      <c r="E28" s="22">
        <v>651</v>
      </c>
      <c r="F28" s="22">
        <v>663</v>
      </c>
      <c r="G28" s="22">
        <v>700</v>
      </c>
      <c r="H28" s="22">
        <v>671</v>
      </c>
      <c r="I28" s="22">
        <v>6495</v>
      </c>
      <c r="J28" s="22">
        <v>637</v>
      </c>
      <c r="K28" s="22">
        <v>933</v>
      </c>
      <c r="L28" s="22">
        <v>956</v>
      </c>
      <c r="M28" s="22">
        <v>866</v>
      </c>
      <c r="N28" s="22">
        <v>10069</v>
      </c>
      <c r="O28" s="22">
        <v>840</v>
      </c>
      <c r="P28" s="22">
        <v>886</v>
      </c>
      <c r="Q28" s="22">
        <v>891</v>
      </c>
      <c r="R28" s="22">
        <v>880</v>
      </c>
      <c r="S28" s="22">
        <v>18299</v>
      </c>
      <c r="T28" s="22">
        <v>1036</v>
      </c>
      <c r="U28" s="22">
        <v>1037</v>
      </c>
      <c r="V28" s="22">
        <v>1070</v>
      </c>
      <c r="W28" s="22">
        <v>1043</v>
      </c>
      <c r="X28" s="22">
        <v>3306</v>
      </c>
    </row>
    <row r="29" spans="2:24" ht="13.5" customHeight="1">
      <c r="B29" s="151"/>
      <c r="C29" s="161">
        <v>45931</v>
      </c>
      <c r="D29" s="149"/>
      <c r="E29" s="22">
        <v>648</v>
      </c>
      <c r="F29" s="22">
        <v>664</v>
      </c>
      <c r="G29" s="22">
        <v>685</v>
      </c>
      <c r="H29" s="22">
        <v>665</v>
      </c>
      <c r="I29" s="22">
        <v>4009</v>
      </c>
      <c r="J29" s="22">
        <v>637</v>
      </c>
      <c r="K29" s="22">
        <v>887</v>
      </c>
      <c r="L29" s="22">
        <v>956</v>
      </c>
      <c r="M29" s="22">
        <v>802</v>
      </c>
      <c r="N29" s="22">
        <v>7990</v>
      </c>
      <c r="O29" s="22">
        <v>880</v>
      </c>
      <c r="P29" s="22">
        <v>891</v>
      </c>
      <c r="Q29" s="22">
        <v>891</v>
      </c>
      <c r="R29" s="22">
        <v>890</v>
      </c>
      <c r="S29" s="22">
        <v>8837</v>
      </c>
      <c r="T29" s="22">
        <v>975</v>
      </c>
      <c r="U29" s="22">
        <v>1005</v>
      </c>
      <c r="V29" s="22">
        <v>1014</v>
      </c>
      <c r="W29" s="22">
        <v>1000</v>
      </c>
      <c r="X29" s="22">
        <v>9677</v>
      </c>
    </row>
    <row r="30" spans="2:24" ht="13.5" customHeight="1">
      <c r="B30" s="151"/>
      <c r="C30" s="161">
        <v>45962</v>
      </c>
      <c r="D30" s="149"/>
      <c r="E30" s="22">
        <v>648</v>
      </c>
      <c r="F30" s="22">
        <v>681</v>
      </c>
      <c r="G30" s="22">
        <v>729</v>
      </c>
      <c r="H30" s="22">
        <v>686</v>
      </c>
      <c r="I30" s="22">
        <v>3578</v>
      </c>
      <c r="J30" s="22">
        <v>637</v>
      </c>
      <c r="K30" s="22">
        <v>961</v>
      </c>
      <c r="L30" s="22">
        <v>995</v>
      </c>
      <c r="M30" s="22">
        <v>927</v>
      </c>
      <c r="N30" s="22">
        <v>6315</v>
      </c>
      <c r="O30" s="22">
        <v>855</v>
      </c>
      <c r="P30" s="22">
        <v>891</v>
      </c>
      <c r="Q30" s="22">
        <v>891</v>
      </c>
      <c r="R30" s="22">
        <v>883</v>
      </c>
      <c r="S30" s="22">
        <v>11794</v>
      </c>
      <c r="T30" s="22">
        <v>970</v>
      </c>
      <c r="U30" s="22">
        <v>998</v>
      </c>
      <c r="V30" s="22">
        <v>1004</v>
      </c>
      <c r="W30" s="22">
        <v>991</v>
      </c>
      <c r="X30" s="22">
        <v>8291</v>
      </c>
    </row>
    <row r="31" spans="2:24" ht="13.5" customHeight="1">
      <c r="B31" s="151"/>
      <c r="C31" s="161">
        <v>45992</v>
      </c>
      <c r="D31" s="149"/>
      <c r="E31" s="22">
        <v>648</v>
      </c>
      <c r="F31" s="22">
        <v>677</v>
      </c>
      <c r="G31" s="22">
        <v>689</v>
      </c>
      <c r="H31" s="22">
        <v>669</v>
      </c>
      <c r="I31" s="22">
        <v>2972</v>
      </c>
      <c r="J31" s="22">
        <v>637</v>
      </c>
      <c r="K31" s="22">
        <v>1000</v>
      </c>
      <c r="L31" s="22">
        <v>1011</v>
      </c>
      <c r="M31" s="22">
        <v>924</v>
      </c>
      <c r="N31" s="22">
        <v>6192</v>
      </c>
      <c r="O31" s="22">
        <v>875</v>
      </c>
      <c r="P31" s="22">
        <v>891</v>
      </c>
      <c r="Q31" s="22">
        <v>891</v>
      </c>
      <c r="R31" s="22">
        <v>890</v>
      </c>
      <c r="S31" s="22">
        <v>15300</v>
      </c>
      <c r="T31" s="22">
        <v>972</v>
      </c>
      <c r="U31" s="22">
        <v>994</v>
      </c>
      <c r="V31" s="22">
        <v>1097</v>
      </c>
      <c r="W31" s="22">
        <v>1008</v>
      </c>
      <c r="X31" s="22">
        <v>10494</v>
      </c>
    </row>
    <row r="32" spans="2:24" ht="13.5" customHeight="1">
      <c r="B32" s="151" t="s">
        <v>390</v>
      </c>
      <c r="C32" s="161">
        <v>46023</v>
      </c>
      <c r="D32" s="149" t="s">
        <v>427</v>
      </c>
      <c r="E32" s="22">
        <v>702</v>
      </c>
      <c r="F32" s="22">
        <v>702</v>
      </c>
      <c r="G32" s="22">
        <v>738</v>
      </c>
      <c r="H32" s="22">
        <v>714</v>
      </c>
      <c r="I32" s="22">
        <v>2548</v>
      </c>
      <c r="J32" s="22">
        <v>680</v>
      </c>
      <c r="K32" s="22">
        <v>1028</v>
      </c>
      <c r="L32" s="22">
        <v>1134</v>
      </c>
      <c r="M32" s="22">
        <v>1004</v>
      </c>
      <c r="N32" s="22">
        <v>3011</v>
      </c>
      <c r="O32" s="22">
        <v>994</v>
      </c>
      <c r="P32" s="22">
        <v>1015</v>
      </c>
      <c r="Q32" s="22">
        <v>1015</v>
      </c>
      <c r="R32" s="22">
        <v>1012</v>
      </c>
      <c r="S32" s="22">
        <v>10419</v>
      </c>
      <c r="T32" s="22">
        <v>1134</v>
      </c>
      <c r="U32" s="22">
        <v>1134</v>
      </c>
      <c r="V32" s="22">
        <v>1188</v>
      </c>
      <c r="W32" s="22">
        <v>1149</v>
      </c>
      <c r="X32" s="22">
        <v>3661</v>
      </c>
    </row>
    <row r="33" spans="2:24" ht="13.5" customHeight="1">
      <c r="B33" s="151"/>
      <c r="C33" s="161">
        <v>46054</v>
      </c>
      <c r="D33" s="149"/>
      <c r="E33" s="22">
        <v>680</v>
      </c>
      <c r="F33" s="22">
        <v>700</v>
      </c>
      <c r="G33" s="22">
        <v>755</v>
      </c>
      <c r="H33" s="22">
        <v>713</v>
      </c>
      <c r="I33" s="22">
        <v>1996</v>
      </c>
      <c r="J33" s="22">
        <v>731</v>
      </c>
      <c r="K33" s="22">
        <v>956</v>
      </c>
      <c r="L33" s="22">
        <v>1084</v>
      </c>
      <c r="M33" s="22">
        <v>930</v>
      </c>
      <c r="N33" s="22">
        <v>6173</v>
      </c>
      <c r="O33" s="22">
        <v>961</v>
      </c>
      <c r="P33" s="22">
        <v>1015</v>
      </c>
      <c r="Q33" s="22">
        <v>1015</v>
      </c>
      <c r="R33" s="22">
        <v>1001</v>
      </c>
      <c r="S33" s="22">
        <v>3579</v>
      </c>
      <c r="T33" s="22">
        <v>1134</v>
      </c>
      <c r="U33" s="22">
        <v>1231</v>
      </c>
      <c r="V33" s="22">
        <v>1242</v>
      </c>
      <c r="W33" s="22">
        <v>1199</v>
      </c>
      <c r="X33" s="22">
        <v>4634</v>
      </c>
    </row>
    <row r="34" spans="2:24" ht="13.5" customHeight="1">
      <c r="B34" s="151"/>
      <c r="C34" s="161">
        <v>46082</v>
      </c>
      <c r="D34" s="149"/>
      <c r="E34" s="22">
        <v>680</v>
      </c>
      <c r="F34" s="22">
        <v>713</v>
      </c>
      <c r="G34" s="22">
        <v>724</v>
      </c>
      <c r="H34" s="22">
        <v>706</v>
      </c>
      <c r="I34" s="22">
        <v>2708</v>
      </c>
      <c r="J34" s="22">
        <v>680</v>
      </c>
      <c r="K34" s="22">
        <v>956</v>
      </c>
      <c r="L34" s="22">
        <v>1156</v>
      </c>
      <c r="M34" s="22">
        <v>895</v>
      </c>
      <c r="N34" s="22">
        <v>6130</v>
      </c>
      <c r="O34" s="22">
        <v>933</v>
      </c>
      <c r="P34" s="22">
        <v>1004</v>
      </c>
      <c r="Q34" s="22">
        <v>1004</v>
      </c>
      <c r="R34" s="22">
        <v>997</v>
      </c>
      <c r="S34" s="22">
        <v>12354</v>
      </c>
      <c r="T34" s="22">
        <v>1134</v>
      </c>
      <c r="U34" s="22">
        <v>1177</v>
      </c>
      <c r="V34" s="22">
        <v>1207</v>
      </c>
      <c r="W34" s="22">
        <v>1171</v>
      </c>
      <c r="X34" s="22">
        <v>4984</v>
      </c>
    </row>
    <row r="35" spans="2:24" ht="13.5" customHeight="1">
      <c r="B35" s="151"/>
      <c r="C35" s="161">
        <v>46113</v>
      </c>
      <c r="D35" s="149"/>
      <c r="E35" s="22">
        <v>713</v>
      </c>
      <c r="F35" s="22">
        <v>732</v>
      </c>
      <c r="G35" s="22">
        <v>895</v>
      </c>
      <c r="H35" s="22">
        <v>777</v>
      </c>
      <c r="I35" s="22">
        <v>4241</v>
      </c>
      <c r="J35" s="22">
        <v>731</v>
      </c>
      <c r="K35" s="22">
        <v>978</v>
      </c>
      <c r="L35" s="22">
        <v>1026</v>
      </c>
      <c r="M35" s="22">
        <v>957</v>
      </c>
      <c r="N35" s="22">
        <v>9898</v>
      </c>
      <c r="O35" s="22">
        <v>918</v>
      </c>
      <c r="P35" s="22">
        <v>918</v>
      </c>
      <c r="Q35" s="22">
        <v>983</v>
      </c>
      <c r="R35" s="22">
        <v>923</v>
      </c>
      <c r="S35" s="22">
        <v>19537</v>
      </c>
      <c r="T35" s="22">
        <v>1166</v>
      </c>
      <c r="U35" s="22">
        <v>1166</v>
      </c>
      <c r="V35" s="22">
        <v>1199</v>
      </c>
      <c r="W35" s="22">
        <v>1175</v>
      </c>
      <c r="X35" s="22">
        <v>4218</v>
      </c>
    </row>
    <row r="36" spans="2:24" ht="13.5" customHeight="1">
      <c r="B36" s="151"/>
      <c r="C36" s="161">
        <v>46143</v>
      </c>
      <c r="D36" s="149"/>
      <c r="E36" s="22">
        <v>707</v>
      </c>
      <c r="F36" s="22">
        <v>711</v>
      </c>
      <c r="G36" s="22">
        <v>809</v>
      </c>
      <c r="H36" s="22">
        <v>724</v>
      </c>
      <c r="I36" s="22">
        <v>2844</v>
      </c>
      <c r="J36" s="22">
        <v>731</v>
      </c>
      <c r="K36" s="22">
        <v>904</v>
      </c>
      <c r="L36" s="22">
        <v>1004</v>
      </c>
      <c r="M36" s="22">
        <v>887</v>
      </c>
      <c r="N36" s="22">
        <v>14583</v>
      </c>
      <c r="O36" s="22">
        <v>934</v>
      </c>
      <c r="P36" s="22">
        <v>950</v>
      </c>
      <c r="Q36" s="22">
        <v>963</v>
      </c>
      <c r="R36" s="22">
        <v>947</v>
      </c>
      <c r="S36" s="22">
        <v>12512</v>
      </c>
      <c r="T36" s="22">
        <v>1112</v>
      </c>
      <c r="U36" s="22">
        <v>1134</v>
      </c>
      <c r="V36" s="22">
        <v>1153</v>
      </c>
      <c r="W36" s="22">
        <v>1132</v>
      </c>
      <c r="X36" s="22">
        <v>6104</v>
      </c>
    </row>
    <row r="37" spans="2:24" ht="13.5" customHeight="1">
      <c r="B37" s="176"/>
      <c r="C37" s="168">
        <v>46174</v>
      </c>
      <c r="D37" s="171"/>
      <c r="E37" s="21">
        <v>707</v>
      </c>
      <c r="F37" s="21">
        <v>713</v>
      </c>
      <c r="G37" s="21">
        <v>734</v>
      </c>
      <c r="H37" s="21">
        <v>720</v>
      </c>
      <c r="I37" s="21">
        <v>2938</v>
      </c>
      <c r="J37" s="21">
        <v>793</v>
      </c>
      <c r="K37" s="21">
        <v>1004</v>
      </c>
      <c r="L37" s="21">
        <v>1034</v>
      </c>
      <c r="M37" s="21">
        <v>967</v>
      </c>
      <c r="N37" s="21">
        <v>16130</v>
      </c>
      <c r="O37" s="21">
        <v>896</v>
      </c>
      <c r="P37" s="21">
        <v>896</v>
      </c>
      <c r="Q37" s="21">
        <v>934</v>
      </c>
      <c r="R37" s="21">
        <v>908</v>
      </c>
      <c r="S37" s="21">
        <v>2619</v>
      </c>
      <c r="T37" s="21">
        <v>1102</v>
      </c>
      <c r="U37" s="21">
        <v>1122</v>
      </c>
      <c r="V37" s="21">
        <v>1143</v>
      </c>
      <c r="W37" s="21">
        <v>1119</v>
      </c>
      <c r="X37" s="21">
        <v>6512</v>
      </c>
    </row>
    <row r="38" spans="2:24">
      <c r="B38" s="177" t="s">
        <v>413</v>
      </c>
      <c r="C38" s="154" t="s">
        <v>233</v>
      </c>
    </row>
    <row r="39" spans="2:24">
      <c r="B39" s="261" t="s">
        <v>479</v>
      </c>
      <c r="C39" s="154" t="s">
        <v>38</v>
      </c>
    </row>
    <row r="40" spans="2:24">
      <c r="B40" s="261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1:I24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447</v>
      </c>
    </row>
    <row r="4" spans="2:9" ht="12" customHeight="1">
      <c r="I4" s="36" t="s">
        <v>328</v>
      </c>
    </row>
    <row r="5" spans="2:9" ht="5.0999999999999996" customHeight="1">
      <c r="B5" s="6"/>
      <c r="C5" s="6"/>
      <c r="D5" s="6"/>
      <c r="E5" s="6"/>
      <c r="F5" s="6"/>
      <c r="G5" s="6"/>
      <c r="H5" s="6"/>
      <c r="I5" s="6"/>
    </row>
    <row r="6" spans="2:9">
      <c r="B6" s="42"/>
      <c r="C6" s="32" t="s">
        <v>156</v>
      </c>
      <c r="D6" s="31"/>
      <c r="E6" s="423" t="s">
        <v>54</v>
      </c>
      <c r="F6" s="424"/>
      <c r="G6" s="424"/>
      <c r="H6" s="424"/>
      <c r="I6" s="425"/>
    </row>
    <row r="7" spans="2:9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</row>
    <row r="8" spans="2:9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</row>
    <row r="9" spans="2:9" ht="13.5" customHeight="1">
      <c r="B9" s="20" t="s">
        <v>26</v>
      </c>
      <c r="C9" s="24">
        <v>45809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0</v>
      </c>
    </row>
    <row r="10" spans="2:9" ht="13.5" customHeight="1">
      <c r="B10" s="20"/>
      <c r="C10" s="24">
        <v>45839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2:9" ht="13.5" customHeight="1">
      <c r="B11" s="20"/>
      <c r="C11" s="24">
        <v>45870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2:9" ht="13.5" customHeight="1">
      <c r="B12" s="20"/>
      <c r="C12" s="24">
        <v>45901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2:9" ht="13.5" customHeight="1">
      <c r="B13" s="20"/>
      <c r="C13" s="24">
        <v>45931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2:9" ht="13.5" customHeight="1">
      <c r="B14" s="20"/>
      <c r="C14" s="24">
        <v>45962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2:9" ht="13.5" customHeight="1">
      <c r="B15" s="20"/>
      <c r="C15" s="24">
        <v>45992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</row>
    <row r="16" spans="2:9" ht="13.5" customHeight="1">
      <c r="B16" s="20" t="s">
        <v>390</v>
      </c>
      <c r="C16" s="24">
        <v>46023</v>
      </c>
      <c r="D16" s="18" t="s">
        <v>427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2:9" ht="13.5" customHeight="1">
      <c r="B17" s="20"/>
      <c r="C17" s="24">
        <v>46054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2:9" ht="13.5" customHeight="1">
      <c r="B18" s="20"/>
      <c r="C18" s="24">
        <v>46082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2:9" ht="13.5" customHeight="1">
      <c r="B19" s="20"/>
      <c r="C19" s="24">
        <v>46113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2:9" ht="13.5" customHeight="1">
      <c r="B20" s="20"/>
      <c r="C20" s="24">
        <v>46143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2:9" ht="13.5" customHeight="1">
      <c r="B21" s="23"/>
      <c r="C21" s="25">
        <v>46174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2:9">
      <c r="B22" s="36"/>
    </row>
    <row r="23" spans="2:9">
      <c r="B23" s="37"/>
    </row>
    <row r="24" spans="2:9">
      <c r="B24" s="37"/>
    </row>
  </sheetData>
  <mergeCells count="1">
    <mergeCell ref="E6:I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0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12" customFormat="1" ht="19.5" customHeight="1">
      <c r="A1" s="14"/>
      <c r="B1" s="142"/>
      <c r="C1" s="14"/>
      <c r="D1" s="13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4"/>
      <c r="C2" s="134"/>
      <c r="D2" s="184" t="s">
        <v>178</v>
      </c>
      <c r="E2" s="192" t="s">
        <v>268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1" customFormat="1" ht="12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5"/>
      <c r="Q3" s="142" t="s">
        <v>391</v>
      </c>
    </row>
    <row r="4" spans="1:17" ht="18.75" customHeight="1">
      <c r="B4" s="209"/>
      <c r="C4" s="200"/>
      <c r="D4" s="196"/>
      <c r="E4" s="414" t="s">
        <v>95</v>
      </c>
      <c r="F4" s="414"/>
      <c r="G4" s="414"/>
      <c r="H4" s="414"/>
      <c r="I4" s="415"/>
      <c r="J4" s="62"/>
      <c r="K4" s="62"/>
      <c r="L4" s="416" t="s">
        <v>36</v>
      </c>
      <c r="M4" s="414"/>
      <c r="N4" s="415"/>
      <c r="O4" s="62"/>
      <c r="P4" s="62"/>
      <c r="Q4" s="62"/>
    </row>
    <row r="5" spans="1:17" ht="18.75" customHeight="1">
      <c r="B5" s="186"/>
      <c r="C5" s="208"/>
      <c r="D5" s="207"/>
      <c r="E5" s="417" t="s">
        <v>37</v>
      </c>
      <c r="F5" s="418"/>
      <c r="G5" s="99" t="s">
        <v>128</v>
      </c>
      <c r="H5" s="178" t="s">
        <v>392</v>
      </c>
      <c r="I5" s="419" t="s">
        <v>262</v>
      </c>
      <c r="J5" s="65" t="s">
        <v>426</v>
      </c>
      <c r="K5" s="65" t="s">
        <v>223</v>
      </c>
      <c r="L5" s="99" t="s">
        <v>455</v>
      </c>
      <c r="M5" s="99" t="s">
        <v>301</v>
      </c>
      <c r="N5" s="421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8"/>
      <c r="C6" s="203"/>
      <c r="D6" s="195"/>
      <c r="E6" s="191" t="s">
        <v>318</v>
      </c>
      <c r="F6" s="190" t="s">
        <v>289</v>
      </c>
      <c r="G6" s="98" t="s">
        <v>338</v>
      </c>
      <c r="H6" s="206" t="s">
        <v>174</v>
      </c>
      <c r="I6" s="420"/>
      <c r="J6" s="64" t="s">
        <v>317</v>
      </c>
      <c r="K6" s="64" t="s">
        <v>477</v>
      </c>
      <c r="L6" s="98" t="s">
        <v>327</v>
      </c>
      <c r="M6" s="98" t="s">
        <v>327</v>
      </c>
      <c r="N6" s="422"/>
      <c r="O6" s="64" t="s">
        <v>199</v>
      </c>
      <c r="P6" s="64" t="s">
        <v>145</v>
      </c>
      <c r="Q6" s="64" t="s">
        <v>28</v>
      </c>
    </row>
    <row r="7" spans="1:17" ht="16.5" customHeight="1">
      <c r="B7" s="180" t="s">
        <v>144</v>
      </c>
      <c r="C7" s="193">
        <v>45597</v>
      </c>
      <c r="D7" s="210" t="s">
        <v>427</v>
      </c>
      <c r="E7" s="67">
        <v>355689</v>
      </c>
      <c r="F7" s="63"/>
      <c r="G7" s="1">
        <v>443504</v>
      </c>
      <c r="H7" s="1">
        <v>572030</v>
      </c>
      <c r="I7" s="63"/>
      <c r="J7" s="67">
        <v>179149</v>
      </c>
      <c r="K7" s="63"/>
      <c r="L7" s="67">
        <v>4378862</v>
      </c>
      <c r="M7" s="67">
        <v>116324</v>
      </c>
      <c r="N7" s="63">
        <f t="shared" ref="N7:N25" si="0">L7+M7</f>
        <v>4495186</v>
      </c>
      <c r="O7" s="1">
        <v>586190</v>
      </c>
      <c r="P7" s="63">
        <f t="shared" ref="P7:P25" si="1">N7+O7</f>
        <v>5081376</v>
      </c>
      <c r="Q7" s="199"/>
    </row>
    <row r="8" spans="1:17" ht="16.5" customHeight="1">
      <c r="B8" s="180"/>
      <c r="C8" s="193">
        <v>45627</v>
      </c>
      <c r="D8" s="210"/>
      <c r="E8" s="67">
        <v>584623</v>
      </c>
      <c r="F8" s="63"/>
      <c r="G8" s="1">
        <v>467830</v>
      </c>
      <c r="H8" s="1">
        <v>836125</v>
      </c>
      <c r="I8" s="63"/>
      <c r="J8" s="67">
        <v>147150</v>
      </c>
      <c r="K8" s="63"/>
      <c r="L8" s="67">
        <v>4814456</v>
      </c>
      <c r="M8" s="67">
        <v>115055</v>
      </c>
      <c r="N8" s="63">
        <f t="shared" si="0"/>
        <v>4929511</v>
      </c>
      <c r="O8" s="1">
        <v>568234</v>
      </c>
      <c r="P8" s="63">
        <f t="shared" si="1"/>
        <v>5497745</v>
      </c>
      <c r="Q8" s="199"/>
    </row>
    <row r="9" spans="1:17" ht="16.5" customHeight="1">
      <c r="B9" s="180" t="s">
        <v>26</v>
      </c>
      <c r="C9" s="193">
        <v>45658</v>
      </c>
      <c r="D9" s="210" t="s">
        <v>427</v>
      </c>
      <c r="E9" s="67">
        <v>250471</v>
      </c>
      <c r="F9" s="67">
        <v>914962</v>
      </c>
      <c r="G9" s="1">
        <v>321950</v>
      </c>
      <c r="H9" s="1">
        <v>439709</v>
      </c>
      <c r="I9" s="63">
        <f t="shared" ref="I9:I25" si="2">F9+G9+H9</f>
        <v>1676621</v>
      </c>
      <c r="J9" s="67">
        <v>150762</v>
      </c>
      <c r="K9" s="63">
        <f t="shared" ref="K9:K25" si="3">I9+J9</f>
        <v>1827383</v>
      </c>
      <c r="L9" s="67">
        <v>3957538</v>
      </c>
      <c r="M9" s="67">
        <v>66671</v>
      </c>
      <c r="N9" s="63">
        <f t="shared" si="0"/>
        <v>4024209</v>
      </c>
      <c r="O9" s="1">
        <v>551208</v>
      </c>
      <c r="P9" s="63">
        <f t="shared" si="1"/>
        <v>4575417</v>
      </c>
      <c r="Q9" s="199">
        <f t="shared" ref="Q9:Q25" si="4">K9+P9</f>
        <v>6402800</v>
      </c>
    </row>
    <row r="10" spans="1:17" ht="16.5" customHeight="1">
      <c r="B10" s="180"/>
      <c r="C10" s="193">
        <v>45689</v>
      </c>
      <c r="D10" s="210"/>
      <c r="E10" s="67">
        <v>301910</v>
      </c>
      <c r="F10" s="67">
        <v>1173522</v>
      </c>
      <c r="G10" s="1">
        <v>361229</v>
      </c>
      <c r="H10" s="1">
        <v>525710</v>
      </c>
      <c r="I10" s="63">
        <f t="shared" si="2"/>
        <v>2060461</v>
      </c>
      <c r="J10" s="67">
        <v>150093</v>
      </c>
      <c r="K10" s="63">
        <f t="shared" si="3"/>
        <v>2210554</v>
      </c>
      <c r="L10" s="67">
        <v>3809872</v>
      </c>
      <c r="M10" s="67">
        <v>95568</v>
      </c>
      <c r="N10" s="63">
        <f t="shared" si="0"/>
        <v>3905440</v>
      </c>
      <c r="O10" s="1">
        <v>495375</v>
      </c>
      <c r="P10" s="63">
        <f t="shared" si="1"/>
        <v>4400815</v>
      </c>
      <c r="Q10" s="199">
        <f t="shared" si="4"/>
        <v>6611369</v>
      </c>
    </row>
    <row r="11" spans="1:17" ht="16.5" customHeight="1">
      <c r="B11" s="180"/>
      <c r="C11" s="193">
        <v>45717</v>
      </c>
      <c r="D11" s="210"/>
      <c r="E11" s="67">
        <v>325948</v>
      </c>
      <c r="F11" s="67">
        <v>1160520</v>
      </c>
      <c r="G11" s="1">
        <v>381580</v>
      </c>
      <c r="H11" s="1">
        <v>519986</v>
      </c>
      <c r="I11" s="63">
        <f t="shared" si="2"/>
        <v>2062086</v>
      </c>
      <c r="J11" s="67">
        <v>128547</v>
      </c>
      <c r="K11" s="63">
        <f t="shared" si="3"/>
        <v>2190633</v>
      </c>
      <c r="L11" s="67">
        <v>3735997</v>
      </c>
      <c r="M11" s="67">
        <v>93215</v>
      </c>
      <c r="N11" s="63">
        <f t="shared" si="0"/>
        <v>3829212</v>
      </c>
      <c r="O11" s="1">
        <v>451308</v>
      </c>
      <c r="P11" s="63">
        <f t="shared" si="1"/>
        <v>4280520</v>
      </c>
      <c r="Q11" s="199">
        <f t="shared" si="4"/>
        <v>6471153</v>
      </c>
    </row>
    <row r="12" spans="1:17" ht="16.5" customHeight="1">
      <c r="B12" s="180"/>
      <c r="C12" s="193">
        <v>45748</v>
      </c>
      <c r="D12" s="210"/>
      <c r="E12" s="67">
        <v>347279</v>
      </c>
      <c r="F12" s="67">
        <v>1419677</v>
      </c>
      <c r="G12" s="1">
        <v>342982</v>
      </c>
      <c r="H12" s="1">
        <v>594542</v>
      </c>
      <c r="I12" s="63">
        <f t="shared" si="2"/>
        <v>2357201</v>
      </c>
      <c r="J12" s="67">
        <v>158580</v>
      </c>
      <c r="K12" s="63">
        <f t="shared" si="3"/>
        <v>2515781</v>
      </c>
      <c r="L12" s="67">
        <v>3669919</v>
      </c>
      <c r="M12" s="67">
        <v>110486</v>
      </c>
      <c r="N12" s="63">
        <f t="shared" si="0"/>
        <v>3780405</v>
      </c>
      <c r="O12" s="1">
        <v>459260</v>
      </c>
      <c r="P12" s="63">
        <f t="shared" si="1"/>
        <v>4239665</v>
      </c>
      <c r="Q12" s="199">
        <f t="shared" si="4"/>
        <v>6755446</v>
      </c>
    </row>
    <row r="13" spans="1:17" ht="16.5" customHeight="1">
      <c r="B13" s="180"/>
      <c r="C13" s="193">
        <v>45778</v>
      </c>
      <c r="D13" s="210"/>
      <c r="E13" s="67">
        <v>313040</v>
      </c>
      <c r="F13" s="67">
        <v>1247257</v>
      </c>
      <c r="G13" s="1">
        <v>353229</v>
      </c>
      <c r="H13" s="1">
        <v>594105</v>
      </c>
      <c r="I13" s="63">
        <f t="shared" si="2"/>
        <v>2194591</v>
      </c>
      <c r="J13" s="67">
        <v>108639</v>
      </c>
      <c r="K13" s="63">
        <f t="shared" si="3"/>
        <v>2303230</v>
      </c>
      <c r="L13" s="67">
        <v>4001307</v>
      </c>
      <c r="M13" s="67">
        <v>94207</v>
      </c>
      <c r="N13" s="63">
        <f t="shared" si="0"/>
        <v>4095514</v>
      </c>
      <c r="O13" s="1">
        <v>521462</v>
      </c>
      <c r="P13" s="63">
        <f t="shared" si="1"/>
        <v>4616976</v>
      </c>
      <c r="Q13" s="199">
        <f t="shared" si="4"/>
        <v>6920206</v>
      </c>
    </row>
    <row r="14" spans="1:17" ht="16.5" customHeight="1">
      <c r="B14" s="180"/>
      <c r="C14" s="193">
        <v>45809</v>
      </c>
      <c r="D14" s="210"/>
      <c r="E14" s="67">
        <v>316392</v>
      </c>
      <c r="F14" s="67">
        <v>1248255</v>
      </c>
      <c r="G14" s="1">
        <v>345059</v>
      </c>
      <c r="H14" s="1">
        <v>522883</v>
      </c>
      <c r="I14" s="63">
        <f t="shared" si="2"/>
        <v>2116197</v>
      </c>
      <c r="J14" s="67">
        <v>153899</v>
      </c>
      <c r="K14" s="63">
        <f t="shared" si="3"/>
        <v>2270096</v>
      </c>
      <c r="L14" s="67">
        <v>3630935</v>
      </c>
      <c r="M14" s="67">
        <v>133709</v>
      </c>
      <c r="N14" s="63">
        <f t="shared" si="0"/>
        <v>3764644</v>
      </c>
      <c r="O14" s="1">
        <v>510012</v>
      </c>
      <c r="P14" s="63">
        <f t="shared" si="1"/>
        <v>4274656</v>
      </c>
      <c r="Q14" s="199">
        <f t="shared" si="4"/>
        <v>6544752</v>
      </c>
    </row>
    <row r="15" spans="1:17" ht="16.5" customHeight="1">
      <c r="B15" s="180"/>
      <c r="C15" s="193">
        <v>45839</v>
      </c>
      <c r="D15" s="210"/>
      <c r="E15" s="67">
        <v>340436</v>
      </c>
      <c r="F15" s="67">
        <v>1332131</v>
      </c>
      <c r="G15" s="1">
        <v>353923</v>
      </c>
      <c r="H15" s="1">
        <v>569602</v>
      </c>
      <c r="I15" s="63">
        <f t="shared" si="2"/>
        <v>2255656</v>
      </c>
      <c r="J15" s="67">
        <v>190864</v>
      </c>
      <c r="K15" s="63">
        <f t="shared" si="3"/>
        <v>2446520</v>
      </c>
      <c r="L15" s="67">
        <v>3630462</v>
      </c>
      <c r="M15" s="67">
        <v>125071</v>
      </c>
      <c r="N15" s="63">
        <f t="shared" si="0"/>
        <v>3755533</v>
      </c>
      <c r="O15" s="1">
        <v>535483</v>
      </c>
      <c r="P15" s="63">
        <f t="shared" si="1"/>
        <v>4291016</v>
      </c>
      <c r="Q15" s="199">
        <f t="shared" si="4"/>
        <v>6737536</v>
      </c>
    </row>
    <row r="16" spans="1:17" ht="16.5" customHeight="1">
      <c r="B16" s="180"/>
      <c r="C16" s="193">
        <v>45870</v>
      </c>
      <c r="D16" s="210"/>
      <c r="E16" s="67">
        <v>365767</v>
      </c>
      <c r="F16" s="67">
        <v>1394959</v>
      </c>
      <c r="G16" s="1">
        <v>353019</v>
      </c>
      <c r="H16" s="1">
        <v>641637</v>
      </c>
      <c r="I16" s="63">
        <f t="shared" si="2"/>
        <v>2389615</v>
      </c>
      <c r="J16" s="67">
        <v>190844</v>
      </c>
      <c r="K16" s="63">
        <f t="shared" si="3"/>
        <v>2580459</v>
      </c>
      <c r="L16" s="67">
        <v>3881628</v>
      </c>
      <c r="M16" s="67">
        <v>94749</v>
      </c>
      <c r="N16" s="63">
        <f t="shared" si="0"/>
        <v>3976377</v>
      </c>
      <c r="O16" s="1">
        <v>524024</v>
      </c>
      <c r="P16" s="63">
        <f t="shared" si="1"/>
        <v>4500401</v>
      </c>
      <c r="Q16" s="199">
        <f t="shared" si="4"/>
        <v>7080860</v>
      </c>
    </row>
    <row r="17" spans="2:17" ht="16.5" customHeight="1">
      <c r="B17" s="180"/>
      <c r="C17" s="193">
        <v>45901</v>
      </c>
      <c r="D17" s="210"/>
      <c r="E17" s="67">
        <v>344139</v>
      </c>
      <c r="F17" s="67">
        <v>1273916</v>
      </c>
      <c r="G17" s="1">
        <v>373783</v>
      </c>
      <c r="H17" s="1">
        <v>566662</v>
      </c>
      <c r="I17" s="63">
        <f t="shared" si="2"/>
        <v>2214361</v>
      </c>
      <c r="J17" s="67">
        <v>146513</v>
      </c>
      <c r="K17" s="63">
        <f t="shared" si="3"/>
        <v>2360874</v>
      </c>
      <c r="L17" s="67">
        <v>3889724</v>
      </c>
      <c r="M17" s="67">
        <v>150349</v>
      </c>
      <c r="N17" s="63">
        <f t="shared" si="0"/>
        <v>4040073</v>
      </c>
      <c r="O17" s="1">
        <v>464603</v>
      </c>
      <c r="P17" s="63">
        <f t="shared" si="1"/>
        <v>4504676</v>
      </c>
      <c r="Q17" s="199">
        <f t="shared" si="4"/>
        <v>6865550</v>
      </c>
    </row>
    <row r="18" spans="2:17" ht="16.5" customHeight="1">
      <c r="B18" s="180"/>
      <c r="C18" s="193">
        <v>45931</v>
      </c>
      <c r="D18" s="210"/>
      <c r="E18" s="67">
        <v>352845</v>
      </c>
      <c r="F18" s="67">
        <v>1388611</v>
      </c>
      <c r="G18" s="1">
        <v>357563</v>
      </c>
      <c r="H18" s="1">
        <v>565057</v>
      </c>
      <c r="I18" s="63">
        <f t="shared" si="2"/>
        <v>2311231</v>
      </c>
      <c r="J18" s="67">
        <v>209798</v>
      </c>
      <c r="K18" s="63">
        <f t="shared" si="3"/>
        <v>2521029</v>
      </c>
      <c r="L18" s="67">
        <v>4066494</v>
      </c>
      <c r="M18" s="67">
        <v>129853</v>
      </c>
      <c r="N18" s="63">
        <f t="shared" si="0"/>
        <v>4196347</v>
      </c>
      <c r="O18" s="1">
        <v>484314</v>
      </c>
      <c r="P18" s="63">
        <f t="shared" si="1"/>
        <v>4680661</v>
      </c>
      <c r="Q18" s="199">
        <f t="shared" si="4"/>
        <v>7201690</v>
      </c>
    </row>
    <row r="19" spans="2:17" ht="16.5" customHeight="1">
      <c r="B19" s="180"/>
      <c r="C19" s="193">
        <v>45962</v>
      </c>
      <c r="D19" s="210"/>
      <c r="E19" s="67">
        <v>345024</v>
      </c>
      <c r="F19" s="67">
        <v>1408703</v>
      </c>
      <c r="G19" s="1">
        <v>357644</v>
      </c>
      <c r="H19" s="1">
        <v>528381</v>
      </c>
      <c r="I19" s="63">
        <f t="shared" si="2"/>
        <v>2294728</v>
      </c>
      <c r="J19" s="67">
        <v>158784</v>
      </c>
      <c r="K19" s="63">
        <f t="shared" si="3"/>
        <v>2453512</v>
      </c>
      <c r="L19" s="67">
        <v>4524686</v>
      </c>
      <c r="M19" s="67">
        <v>104224</v>
      </c>
      <c r="N19" s="63">
        <f t="shared" si="0"/>
        <v>4628910</v>
      </c>
      <c r="O19" s="1">
        <v>531693</v>
      </c>
      <c r="P19" s="63">
        <f t="shared" si="1"/>
        <v>5160603</v>
      </c>
      <c r="Q19" s="199">
        <f t="shared" si="4"/>
        <v>7614115</v>
      </c>
    </row>
    <row r="20" spans="2:17" ht="16.5" customHeight="1">
      <c r="B20" s="180"/>
      <c r="C20" s="193">
        <v>45992</v>
      </c>
      <c r="D20" s="210"/>
      <c r="E20" s="67">
        <v>592592</v>
      </c>
      <c r="F20" s="67">
        <v>2412845</v>
      </c>
      <c r="G20" s="1">
        <v>403849</v>
      </c>
      <c r="H20" s="1">
        <v>876428</v>
      </c>
      <c r="I20" s="63">
        <f t="shared" si="2"/>
        <v>3693122</v>
      </c>
      <c r="J20" s="67">
        <v>184770</v>
      </c>
      <c r="K20" s="63">
        <f t="shared" si="3"/>
        <v>3877892</v>
      </c>
      <c r="L20" s="67">
        <v>5214615</v>
      </c>
      <c r="M20" s="67">
        <v>146189</v>
      </c>
      <c r="N20" s="63">
        <f t="shared" si="0"/>
        <v>5360804</v>
      </c>
      <c r="O20" s="1">
        <v>479887</v>
      </c>
      <c r="P20" s="63">
        <f t="shared" si="1"/>
        <v>5840691</v>
      </c>
      <c r="Q20" s="199">
        <f t="shared" si="4"/>
        <v>9718583</v>
      </c>
    </row>
    <row r="21" spans="2:17" ht="16.5" customHeight="1">
      <c r="B21" s="180" t="s">
        <v>390</v>
      </c>
      <c r="C21" s="193">
        <v>46023</v>
      </c>
      <c r="D21" s="210" t="s">
        <v>427</v>
      </c>
      <c r="E21" s="67">
        <v>243443</v>
      </c>
      <c r="F21" s="67">
        <v>961043</v>
      </c>
      <c r="G21" s="1">
        <v>268761</v>
      </c>
      <c r="H21" s="1">
        <v>435372</v>
      </c>
      <c r="I21" s="63">
        <f t="shared" si="2"/>
        <v>1665176</v>
      </c>
      <c r="J21" s="67">
        <v>129706</v>
      </c>
      <c r="K21" s="63">
        <f t="shared" si="3"/>
        <v>1794882</v>
      </c>
      <c r="L21" s="67">
        <v>4416753</v>
      </c>
      <c r="M21" s="67">
        <v>88874</v>
      </c>
      <c r="N21" s="63">
        <f t="shared" si="0"/>
        <v>4505627</v>
      </c>
      <c r="O21" s="1">
        <v>432185</v>
      </c>
      <c r="P21" s="63">
        <f t="shared" si="1"/>
        <v>4937812</v>
      </c>
      <c r="Q21" s="199">
        <f t="shared" si="4"/>
        <v>6732694</v>
      </c>
    </row>
    <row r="22" spans="2:17" ht="16.5" customHeight="1">
      <c r="B22" s="180"/>
      <c r="C22" s="193">
        <v>46054</v>
      </c>
      <c r="D22" s="210"/>
      <c r="E22" s="67">
        <v>285924</v>
      </c>
      <c r="F22" s="67">
        <v>1182574</v>
      </c>
      <c r="G22" s="1">
        <v>287873</v>
      </c>
      <c r="H22" s="1">
        <v>541565</v>
      </c>
      <c r="I22" s="63">
        <f t="shared" si="2"/>
        <v>2012012</v>
      </c>
      <c r="J22" s="67">
        <v>134445</v>
      </c>
      <c r="K22" s="63">
        <f t="shared" si="3"/>
        <v>2146457</v>
      </c>
      <c r="L22" s="67">
        <v>4031003</v>
      </c>
      <c r="M22" s="67">
        <v>110370</v>
      </c>
      <c r="N22" s="63">
        <f t="shared" si="0"/>
        <v>4141373</v>
      </c>
      <c r="O22" s="1">
        <v>453373</v>
      </c>
      <c r="P22" s="63">
        <f t="shared" si="1"/>
        <v>4594746</v>
      </c>
      <c r="Q22" s="199">
        <f t="shared" si="4"/>
        <v>6741203</v>
      </c>
    </row>
    <row r="23" spans="2:17" ht="16.5" customHeight="1">
      <c r="B23" s="180"/>
      <c r="C23" s="193">
        <v>46082</v>
      </c>
      <c r="D23" s="210"/>
      <c r="E23" s="67">
        <v>344179</v>
      </c>
      <c r="F23" s="67">
        <v>1330685</v>
      </c>
      <c r="G23" s="1">
        <v>331377</v>
      </c>
      <c r="H23" s="1">
        <v>608885</v>
      </c>
      <c r="I23" s="63">
        <f t="shared" si="2"/>
        <v>2270947</v>
      </c>
      <c r="J23" s="67">
        <v>205110</v>
      </c>
      <c r="K23" s="63">
        <f t="shared" si="3"/>
        <v>2476057</v>
      </c>
      <c r="L23" s="67">
        <v>4472659</v>
      </c>
      <c r="M23" s="67">
        <v>90844</v>
      </c>
      <c r="N23" s="63">
        <f t="shared" si="0"/>
        <v>4563503</v>
      </c>
      <c r="O23" s="1">
        <v>550652</v>
      </c>
      <c r="P23" s="63">
        <f t="shared" si="1"/>
        <v>5114155</v>
      </c>
      <c r="Q23" s="199">
        <f t="shared" si="4"/>
        <v>7590212</v>
      </c>
    </row>
    <row r="24" spans="2:17" ht="16.5" customHeight="1">
      <c r="B24" s="180"/>
      <c r="C24" s="193">
        <v>46113</v>
      </c>
      <c r="D24" s="210"/>
      <c r="E24" s="67">
        <v>354842</v>
      </c>
      <c r="F24" s="67">
        <v>1462617</v>
      </c>
      <c r="G24" s="1">
        <v>333140</v>
      </c>
      <c r="H24" s="1">
        <v>618542</v>
      </c>
      <c r="I24" s="63">
        <f t="shared" si="2"/>
        <v>2414299</v>
      </c>
      <c r="J24" s="67">
        <v>202255</v>
      </c>
      <c r="K24" s="63">
        <f t="shared" si="3"/>
        <v>2616554</v>
      </c>
      <c r="L24" s="67">
        <v>4020630</v>
      </c>
      <c r="M24" s="67">
        <v>142233</v>
      </c>
      <c r="N24" s="63">
        <f t="shared" si="0"/>
        <v>4162863</v>
      </c>
      <c r="O24" s="1">
        <v>478237</v>
      </c>
      <c r="P24" s="63">
        <f t="shared" si="1"/>
        <v>4641100</v>
      </c>
      <c r="Q24" s="199">
        <f t="shared" si="4"/>
        <v>7257654</v>
      </c>
    </row>
    <row r="25" spans="2:17" ht="16.5" customHeight="1">
      <c r="B25" s="180"/>
      <c r="C25" s="193">
        <v>46143</v>
      </c>
      <c r="D25" s="210"/>
      <c r="E25" s="67">
        <v>307981</v>
      </c>
      <c r="F25" s="67">
        <v>1222601</v>
      </c>
      <c r="G25" s="1">
        <v>362675</v>
      </c>
      <c r="H25" s="1">
        <v>551255</v>
      </c>
      <c r="I25" s="63">
        <f t="shared" si="2"/>
        <v>2136531</v>
      </c>
      <c r="J25" s="67">
        <v>158663</v>
      </c>
      <c r="K25" s="63">
        <f t="shared" si="3"/>
        <v>2295194</v>
      </c>
      <c r="L25" s="67">
        <v>3981560</v>
      </c>
      <c r="M25" s="67">
        <v>110675</v>
      </c>
      <c r="N25" s="63">
        <f t="shared" si="0"/>
        <v>4092235</v>
      </c>
      <c r="O25" s="1">
        <v>518620</v>
      </c>
      <c r="P25" s="63">
        <f t="shared" si="1"/>
        <v>4610855</v>
      </c>
      <c r="Q25" s="199">
        <f t="shared" si="4"/>
        <v>6906049</v>
      </c>
    </row>
    <row r="26" spans="2:17" ht="16.5" customHeight="1">
      <c r="B26" s="211"/>
      <c r="C26" s="215">
        <v>46174</v>
      </c>
      <c r="D26" s="202"/>
      <c r="E26" s="66">
        <v>331831</v>
      </c>
      <c r="F26" s="66">
        <v>1326297</v>
      </c>
      <c r="G26" s="2">
        <v>333798</v>
      </c>
      <c r="H26" s="2">
        <v>525864</v>
      </c>
      <c r="I26" s="75">
        <f>F26+G26+H26</f>
        <v>2185959</v>
      </c>
      <c r="J26" s="66">
        <v>109936</v>
      </c>
      <c r="K26" s="75">
        <f>I26+J26</f>
        <v>2295895</v>
      </c>
      <c r="L26" s="66">
        <v>3336702</v>
      </c>
      <c r="M26" s="66">
        <v>133518</v>
      </c>
      <c r="N26" s="75">
        <f>L26+M26</f>
        <v>3470220</v>
      </c>
      <c r="O26" s="2">
        <v>418959</v>
      </c>
      <c r="P26" s="75">
        <f>N26+O26</f>
        <v>3889179</v>
      </c>
      <c r="Q26" s="198">
        <f>K26+P26</f>
        <v>6185074</v>
      </c>
    </row>
    <row r="27" spans="2:17">
      <c r="B27" s="52" t="s">
        <v>24</v>
      </c>
      <c r="C27" s="52" t="s">
        <v>386</v>
      </c>
    </row>
    <row r="28" spans="2:17">
      <c r="B28" s="52" t="s">
        <v>173</v>
      </c>
      <c r="C28" s="52" t="s">
        <v>485</v>
      </c>
      <c r="E28" s="252"/>
      <c r="F28" s="182"/>
    </row>
    <row r="29" spans="2:17">
      <c r="E29" s="252"/>
    </row>
    <row r="30" spans="2:17">
      <c r="E30" s="252"/>
    </row>
    <row r="31" spans="2:17">
      <c r="E31" s="252"/>
    </row>
    <row r="32" spans="2:17">
      <c r="E32" s="252"/>
    </row>
    <row r="33" spans="5:5">
      <c r="E33" s="252"/>
    </row>
    <row r="34" spans="5:5">
      <c r="E34" s="252"/>
    </row>
    <row r="35" spans="5:5">
      <c r="E35" s="252"/>
    </row>
    <row r="36" spans="5:5">
      <c r="E36" s="252"/>
    </row>
    <row r="37" spans="5:5">
      <c r="E37" s="252"/>
    </row>
    <row r="38" spans="5:5">
      <c r="E38" s="252"/>
    </row>
    <row r="39" spans="5:5">
      <c r="E39" s="252"/>
    </row>
    <row r="40" spans="5:5">
      <c r="E40" s="182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orientation="landscape"/>
  <headerFooter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100" t="s">
        <v>326</v>
      </c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 t="s">
        <v>150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3456</v>
      </c>
      <c r="F9" s="1">
        <v>3672</v>
      </c>
      <c r="G9" s="1">
        <v>3996</v>
      </c>
      <c r="H9" s="1">
        <v>3700</v>
      </c>
      <c r="I9" s="1">
        <v>4790</v>
      </c>
      <c r="J9" s="1">
        <v>3132</v>
      </c>
      <c r="K9" s="1">
        <v>3456</v>
      </c>
      <c r="L9" s="1">
        <v>3834</v>
      </c>
      <c r="M9" s="1">
        <v>3462</v>
      </c>
      <c r="N9" s="1">
        <v>4023</v>
      </c>
      <c r="O9" s="1">
        <v>1296</v>
      </c>
      <c r="P9" s="1">
        <v>2026</v>
      </c>
      <c r="Q9" s="1">
        <v>2106</v>
      </c>
      <c r="R9" s="1">
        <v>1918</v>
      </c>
      <c r="S9" s="1">
        <v>1680</v>
      </c>
      <c r="T9" s="1">
        <v>0</v>
      </c>
      <c r="U9" s="1">
        <v>0</v>
      </c>
      <c r="V9" s="1">
        <v>0</v>
      </c>
      <c r="W9" s="1">
        <v>0</v>
      </c>
      <c r="X9" s="1">
        <v>987</v>
      </c>
    </row>
    <row r="10" spans="1:24" s="5" customFormat="1" ht="13.5" customHeight="1">
      <c r="B10" s="20"/>
      <c r="C10" s="24">
        <v>45839</v>
      </c>
      <c r="D10" s="18"/>
      <c r="E10" s="1">
        <v>3635</v>
      </c>
      <c r="F10" s="1">
        <v>3888</v>
      </c>
      <c r="G10" s="1">
        <v>4320</v>
      </c>
      <c r="H10" s="1">
        <v>3859</v>
      </c>
      <c r="I10" s="1">
        <v>4842</v>
      </c>
      <c r="J10" s="1">
        <v>3240</v>
      </c>
      <c r="K10" s="1">
        <v>3456</v>
      </c>
      <c r="L10" s="1">
        <v>3834</v>
      </c>
      <c r="M10" s="1">
        <v>3489</v>
      </c>
      <c r="N10" s="1">
        <v>4792</v>
      </c>
      <c r="O10" s="1">
        <v>2052</v>
      </c>
      <c r="P10" s="1">
        <v>2100</v>
      </c>
      <c r="Q10" s="1">
        <v>2253</v>
      </c>
      <c r="R10" s="1">
        <v>2129</v>
      </c>
      <c r="S10" s="1">
        <v>1804</v>
      </c>
      <c r="T10" s="1">
        <v>8603</v>
      </c>
      <c r="U10" s="1">
        <v>9936</v>
      </c>
      <c r="V10" s="1">
        <v>10260</v>
      </c>
      <c r="W10" s="1">
        <v>9566</v>
      </c>
      <c r="X10" s="1">
        <v>1487</v>
      </c>
    </row>
    <row r="11" spans="1:24" s="5" customFormat="1" ht="13.5" customHeight="1">
      <c r="B11" s="20"/>
      <c r="C11" s="24">
        <v>45870</v>
      </c>
      <c r="D11" s="18"/>
      <c r="E11" s="1">
        <v>3132</v>
      </c>
      <c r="F11" s="1">
        <v>3672</v>
      </c>
      <c r="G11" s="1">
        <v>4104</v>
      </c>
      <c r="H11" s="1">
        <v>3698</v>
      </c>
      <c r="I11" s="1">
        <v>4662</v>
      </c>
      <c r="J11" s="1">
        <v>3240</v>
      </c>
      <c r="K11" s="1">
        <v>3510</v>
      </c>
      <c r="L11" s="1">
        <v>3780</v>
      </c>
      <c r="M11" s="1">
        <v>3511</v>
      </c>
      <c r="N11" s="1">
        <v>4152</v>
      </c>
      <c r="O11" s="1">
        <v>1296</v>
      </c>
      <c r="P11" s="1">
        <v>2078</v>
      </c>
      <c r="Q11" s="1">
        <v>2197</v>
      </c>
      <c r="R11" s="1">
        <v>1831</v>
      </c>
      <c r="S11" s="1">
        <v>2603</v>
      </c>
      <c r="T11" s="1">
        <v>9327</v>
      </c>
      <c r="U11" s="1">
        <v>10112</v>
      </c>
      <c r="V11" s="1">
        <v>10260</v>
      </c>
      <c r="W11" s="1">
        <v>9944</v>
      </c>
      <c r="X11" s="1">
        <v>1055</v>
      </c>
    </row>
    <row r="12" spans="1:24" s="5" customFormat="1" ht="13.5" customHeight="1">
      <c r="B12" s="20"/>
      <c r="C12" s="24">
        <v>45901</v>
      </c>
      <c r="D12" s="18"/>
      <c r="E12" s="1">
        <v>2970</v>
      </c>
      <c r="F12" s="1">
        <v>3510</v>
      </c>
      <c r="G12" s="1">
        <v>3888</v>
      </c>
      <c r="H12" s="1">
        <v>3420</v>
      </c>
      <c r="I12" s="1">
        <v>5400</v>
      </c>
      <c r="J12" s="1">
        <v>3348</v>
      </c>
      <c r="K12" s="1">
        <v>3563</v>
      </c>
      <c r="L12" s="1">
        <v>3888</v>
      </c>
      <c r="M12" s="1">
        <v>3536</v>
      </c>
      <c r="N12" s="1">
        <v>3263</v>
      </c>
      <c r="O12" s="1">
        <v>1296</v>
      </c>
      <c r="P12" s="1">
        <v>1944</v>
      </c>
      <c r="Q12" s="1">
        <v>2322</v>
      </c>
      <c r="R12" s="1">
        <v>1864</v>
      </c>
      <c r="S12" s="1">
        <v>1593</v>
      </c>
      <c r="T12" s="1">
        <v>0</v>
      </c>
      <c r="U12" s="1">
        <v>0</v>
      </c>
      <c r="V12" s="1">
        <v>0</v>
      </c>
      <c r="W12" s="1">
        <v>0</v>
      </c>
      <c r="X12" s="1">
        <v>856</v>
      </c>
    </row>
    <row r="13" spans="1:24" s="5" customFormat="1" ht="13.5" customHeight="1">
      <c r="B13" s="20"/>
      <c r="C13" s="24">
        <v>45931</v>
      </c>
      <c r="D13" s="18"/>
      <c r="E13" s="1">
        <v>3132</v>
      </c>
      <c r="F13" s="1">
        <v>3532</v>
      </c>
      <c r="G13" s="1">
        <v>4212</v>
      </c>
      <c r="H13" s="1">
        <v>3522</v>
      </c>
      <c r="I13" s="1">
        <v>6761</v>
      </c>
      <c r="J13" s="1">
        <v>3240</v>
      </c>
      <c r="K13" s="1">
        <v>3564</v>
      </c>
      <c r="L13" s="1">
        <v>3780</v>
      </c>
      <c r="M13" s="1">
        <v>3550</v>
      </c>
      <c r="N13" s="1">
        <v>4428</v>
      </c>
      <c r="O13" s="1">
        <v>1296</v>
      </c>
      <c r="P13" s="1">
        <v>2123</v>
      </c>
      <c r="Q13" s="1">
        <v>2364</v>
      </c>
      <c r="R13" s="1">
        <v>2079</v>
      </c>
      <c r="S13" s="1">
        <v>2105</v>
      </c>
      <c r="T13" s="1">
        <v>9590</v>
      </c>
      <c r="U13" s="1">
        <v>10153</v>
      </c>
      <c r="V13" s="1">
        <v>10584</v>
      </c>
      <c r="W13" s="1">
        <v>10147</v>
      </c>
      <c r="X13" s="1">
        <v>1026</v>
      </c>
    </row>
    <row r="14" spans="1:24" s="5" customFormat="1" ht="13.5" customHeight="1">
      <c r="B14" s="20"/>
      <c r="C14" s="24">
        <v>45962</v>
      </c>
      <c r="D14" s="18"/>
      <c r="E14" s="1">
        <v>3510</v>
      </c>
      <c r="F14" s="1">
        <v>3740</v>
      </c>
      <c r="G14" s="1">
        <v>4041</v>
      </c>
      <c r="H14" s="1">
        <v>3740</v>
      </c>
      <c r="I14" s="1">
        <v>4127</v>
      </c>
      <c r="J14" s="1">
        <v>3100</v>
      </c>
      <c r="K14" s="1">
        <v>3564</v>
      </c>
      <c r="L14" s="1">
        <v>3888</v>
      </c>
      <c r="M14" s="1">
        <v>3508</v>
      </c>
      <c r="N14" s="1">
        <v>3382</v>
      </c>
      <c r="O14" s="1">
        <v>1296</v>
      </c>
      <c r="P14" s="1">
        <v>2000</v>
      </c>
      <c r="Q14" s="1">
        <v>2208</v>
      </c>
      <c r="R14" s="1">
        <v>1944</v>
      </c>
      <c r="S14" s="1">
        <v>1815</v>
      </c>
      <c r="T14" s="1">
        <v>9720</v>
      </c>
      <c r="U14" s="1">
        <v>10175</v>
      </c>
      <c r="V14" s="1">
        <v>10584</v>
      </c>
      <c r="W14" s="1">
        <v>10147</v>
      </c>
      <c r="X14" s="1">
        <v>1228</v>
      </c>
    </row>
    <row r="15" spans="1:24" s="5" customFormat="1" ht="13.5" customHeight="1">
      <c r="B15" s="20"/>
      <c r="C15" s="24">
        <v>45992</v>
      </c>
      <c r="D15" s="18"/>
      <c r="E15" s="1">
        <v>3996</v>
      </c>
      <c r="F15" s="1">
        <v>4536</v>
      </c>
      <c r="G15" s="1">
        <v>4698</v>
      </c>
      <c r="H15" s="1">
        <v>4426</v>
      </c>
      <c r="I15" s="1">
        <v>13266</v>
      </c>
      <c r="J15" s="1">
        <v>3564</v>
      </c>
      <c r="K15" s="1">
        <v>3888</v>
      </c>
      <c r="L15" s="1">
        <v>4266</v>
      </c>
      <c r="M15" s="1">
        <v>3929</v>
      </c>
      <c r="N15" s="1">
        <v>11413</v>
      </c>
      <c r="O15" s="1">
        <v>1944</v>
      </c>
      <c r="P15" s="1">
        <v>2210</v>
      </c>
      <c r="Q15" s="1">
        <v>2268</v>
      </c>
      <c r="R15" s="1">
        <v>2175</v>
      </c>
      <c r="S15" s="1">
        <v>3994</v>
      </c>
      <c r="T15" s="1">
        <v>9742</v>
      </c>
      <c r="U15" s="1">
        <v>10260</v>
      </c>
      <c r="V15" s="1">
        <v>10462</v>
      </c>
      <c r="W15" s="1">
        <v>10182</v>
      </c>
      <c r="X15" s="1">
        <v>1449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3402</v>
      </c>
      <c r="F16" s="1">
        <v>3888</v>
      </c>
      <c r="G16" s="1">
        <v>4320</v>
      </c>
      <c r="H16" s="1">
        <v>3899</v>
      </c>
      <c r="I16" s="1">
        <v>3628</v>
      </c>
      <c r="J16" s="1">
        <v>3348</v>
      </c>
      <c r="K16" s="1">
        <v>3672</v>
      </c>
      <c r="L16" s="1">
        <v>3888</v>
      </c>
      <c r="M16" s="1">
        <v>3651</v>
      </c>
      <c r="N16" s="1">
        <v>3791</v>
      </c>
      <c r="O16" s="1">
        <v>1296</v>
      </c>
      <c r="P16" s="1">
        <v>1975</v>
      </c>
      <c r="Q16" s="1">
        <v>2228</v>
      </c>
      <c r="R16" s="1">
        <v>1794</v>
      </c>
      <c r="S16" s="1">
        <v>2136</v>
      </c>
      <c r="T16" s="1">
        <v>0</v>
      </c>
      <c r="U16" s="1">
        <v>0</v>
      </c>
      <c r="V16" s="1">
        <v>0</v>
      </c>
      <c r="W16" s="1">
        <v>0</v>
      </c>
      <c r="X16" s="1">
        <v>678</v>
      </c>
    </row>
    <row r="17" spans="1:24" s="5" customFormat="1" ht="13.5" customHeight="1">
      <c r="B17" s="20"/>
      <c r="C17" s="24">
        <v>46054</v>
      </c>
      <c r="D17" s="18"/>
      <c r="E17" s="1">
        <v>3132</v>
      </c>
      <c r="F17" s="1">
        <v>3672</v>
      </c>
      <c r="G17" s="1">
        <v>4104</v>
      </c>
      <c r="H17" s="1">
        <v>3648</v>
      </c>
      <c r="I17" s="1">
        <v>5030</v>
      </c>
      <c r="J17" s="1">
        <v>3024</v>
      </c>
      <c r="K17" s="1">
        <v>3510</v>
      </c>
      <c r="L17" s="1">
        <v>3888</v>
      </c>
      <c r="M17" s="1">
        <v>3515</v>
      </c>
      <c r="N17" s="1">
        <v>4037</v>
      </c>
      <c r="O17" s="1">
        <v>1620</v>
      </c>
      <c r="P17" s="1">
        <v>2192</v>
      </c>
      <c r="Q17" s="1">
        <v>2350</v>
      </c>
      <c r="R17" s="1">
        <v>2151</v>
      </c>
      <c r="S17" s="1">
        <v>1704</v>
      </c>
      <c r="T17" s="1">
        <v>0</v>
      </c>
      <c r="U17" s="1">
        <v>0</v>
      </c>
      <c r="V17" s="1">
        <v>0</v>
      </c>
      <c r="W17" s="1">
        <v>0</v>
      </c>
      <c r="X17" s="1">
        <v>695</v>
      </c>
    </row>
    <row r="18" spans="1:24" s="5" customFormat="1" ht="13.5" customHeight="1">
      <c r="B18" s="20"/>
      <c r="C18" s="24">
        <v>46082</v>
      </c>
      <c r="D18" s="18"/>
      <c r="E18" s="1">
        <v>3240</v>
      </c>
      <c r="F18" s="1">
        <v>3753</v>
      </c>
      <c r="G18" s="1">
        <v>4482</v>
      </c>
      <c r="H18" s="1">
        <v>3736</v>
      </c>
      <c r="I18" s="1">
        <v>3701</v>
      </c>
      <c r="J18" s="1">
        <v>3348</v>
      </c>
      <c r="K18" s="1">
        <v>3834</v>
      </c>
      <c r="L18" s="1">
        <v>3888</v>
      </c>
      <c r="M18" s="1">
        <v>3742</v>
      </c>
      <c r="N18" s="1">
        <v>3135</v>
      </c>
      <c r="O18" s="1">
        <v>1296</v>
      </c>
      <c r="P18" s="1">
        <v>2127</v>
      </c>
      <c r="Q18" s="1">
        <v>2268</v>
      </c>
      <c r="R18" s="1">
        <v>1893</v>
      </c>
      <c r="S18" s="1">
        <v>2034</v>
      </c>
      <c r="T18" s="1">
        <v>0</v>
      </c>
      <c r="U18" s="1">
        <v>0</v>
      </c>
      <c r="V18" s="1">
        <v>0</v>
      </c>
      <c r="W18" s="1">
        <v>0</v>
      </c>
      <c r="X18" s="1">
        <v>634</v>
      </c>
    </row>
    <row r="19" spans="1:24" s="5" customFormat="1" ht="13.5" customHeight="1">
      <c r="B19" s="20"/>
      <c r="C19" s="24">
        <v>46113</v>
      </c>
      <c r="D19" s="18"/>
      <c r="E19" s="1">
        <v>3456</v>
      </c>
      <c r="F19" s="1">
        <v>3575</v>
      </c>
      <c r="G19" s="1">
        <v>4104</v>
      </c>
      <c r="H19" s="1">
        <v>3645</v>
      </c>
      <c r="I19" s="1">
        <v>4322</v>
      </c>
      <c r="J19" s="1">
        <v>3240</v>
      </c>
      <c r="K19" s="1">
        <v>3564</v>
      </c>
      <c r="L19" s="1">
        <v>3888</v>
      </c>
      <c r="M19" s="1">
        <v>3567</v>
      </c>
      <c r="N19" s="1">
        <v>2868</v>
      </c>
      <c r="O19" s="1">
        <v>1388</v>
      </c>
      <c r="P19" s="1">
        <v>2106</v>
      </c>
      <c r="Q19" s="1">
        <v>2522</v>
      </c>
      <c r="R19" s="1">
        <v>2078</v>
      </c>
      <c r="S19" s="1">
        <v>1463</v>
      </c>
      <c r="T19" s="1">
        <v>0</v>
      </c>
      <c r="U19" s="1">
        <v>0</v>
      </c>
      <c r="V19" s="1">
        <v>0</v>
      </c>
      <c r="W19" s="1">
        <v>0</v>
      </c>
      <c r="X19" s="1">
        <v>761</v>
      </c>
    </row>
    <row r="20" spans="1:24" s="5" customFormat="1" ht="13.5" customHeight="1">
      <c r="B20" s="20"/>
      <c r="C20" s="24">
        <v>46143</v>
      </c>
      <c r="D20" s="18"/>
      <c r="E20" s="1">
        <v>3564</v>
      </c>
      <c r="F20" s="1">
        <v>3942</v>
      </c>
      <c r="G20" s="1">
        <v>4320</v>
      </c>
      <c r="H20" s="1">
        <v>3940</v>
      </c>
      <c r="I20" s="1">
        <v>4224</v>
      </c>
      <c r="J20" s="1">
        <v>3429</v>
      </c>
      <c r="K20" s="1">
        <v>3672</v>
      </c>
      <c r="L20" s="1">
        <v>3888</v>
      </c>
      <c r="M20" s="1">
        <v>3680</v>
      </c>
      <c r="N20" s="1">
        <v>3883</v>
      </c>
      <c r="O20" s="1">
        <v>1388</v>
      </c>
      <c r="P20" s="1">
        <v>2079</v>
      </c>
      <c r="Q20" s="1">
        <v>2274</v>
      </c>
      <c r="R20" s="1">
        <v>1849</v>
      </c>
      <c r="S20" s="1">
        <v>1297</v>
      </c>
      <c r="T20" s="1">
        <v>0</v>
      </c>
      <c r="U20" s="1">
        <v>0</v>
      </c>
      <c r="V20" s="1">
        <v>0</v>
      </c>
      <c r="W20" s="1">
        <v>0</v>
      </c>
      <c r="X20" s="1">
        <v>756</v>
      </c>
    </row>
    <row r="21" spans="1:24" s="5" customFormat="1" ht="13.5" customHeight="1">
      <c r="B21" s="23"/>
      <c r="C21" s="25">
        <v>46174</v>
      </c>
      <c r="D21" s="19"/>
      <c r="E21" s="2">
        <v>3402</v>
      </c>
      <c r="F21" s="2">
        <v>3618</v>
      </c>
      <c r="G21" s="2">
        <v>4428</v>
      </c>
      <c r="H21" s="2">
        <v>3713</v>
      </c>
      <c r="I21" s="2">
        <v>4228</v>
      </c>
      <c r="J21" s="2">
        <v>3456</v>
      </c>
      <c r="K21" s="2">
        <v>3780</v>
      </c>
      <c r="L21" s="2">
        <v>3996</v>
      </c>
      <c r="M21" s="2">
        <v>3749</v>
      </c>
      <c r="N21" s="2">
        <v>4048</v>
      </c>
      <c r="O21" s="2">
        <v>1388</v>
      </c>
      <c r="P21" s="2">
        <v>2214</v>
      </c>
      <c r="Q21" s="2">
        <v>2501</v>
      </c>
      <c r="R21" s="2">
        <v>2118</v>
      </c>
      <c r="S21" s="2">
        <v>1617</v>
      </c>
      <c r="T21" s="2">
        <v>0</v>
      </c>
      <c r="U21" s="2">
        <v>0</v>
      </c>
      <c r="V21" s="2">
        <v>0</v>
      </c>
      <c r="W21" s="2">
        <v>0</v>
      </c>
      <c r="X21" s="2">
        <v>688</v>
      </c>
    </row>
    <row r="22" spans="1:24" ht="13.5" customHeight="1">
      <c r="A22" s="5"/>
      <c r="B22" s="56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179</v>
      </c>
      <c r="U22" s="424"/>
      <c r="V22" s="424"/>
      <c r="W22" s="424"/>
      <c r="X22" s="425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5130</v>
      </c>
      <c r="F25" s="1">
        <v>5826</v>
      </c>
      <c r="G25" s="1">
        <v>6156</v>
      </c>
      <c r="H25" s="1">
        <v>5703</v>
      </c>
      <c r="I25" s="1">
        <v>2328</v>
      </c>
      <c r="J25" s="1">
        <v>1782</v>
      </c>
      <c r="K25" s="1">
        <v>1836</v>
      </c>
      <c r="L25" s="1">
        <v>2700</v>
      </c>
      <c r="M25" s="1">
        <v>1941</v>
      </c>
      <c r="N25" s="1">
        <v>10036</v>
      </c>
      <c r="O25" s="1">
        <v>0</v>
      </c>
      <c r="P25" s="1">
        <v>0</v>
      </c>
      <c r="Q25" s="1">
        <v>0</v>
      </c>
      <c r="R25" s="1">
        <v>0</v>
      </c>
      <c r="S25" s="1">
        <v>869</v>
      </c>
      <c r="T25" s="1">
        <v>3780</v>
      </c>
      <c r="U25" s="1">
        <v>3985</v>
      </c>
      <c r="V25" s="1">
        <v>4104</v>
      </c>
      <c r="W25" s="1">
        <v>3998</v>
      </c>
      <c r="X25" s="1">
        <v>2975</v>
      </c>
    </row>
    <row r="26" spans="1:24" s="5" customFormat="1" ht="13.5" customHeight="1">
      <c r="B26" s="20"/>
      <c r="C26" s="24">
        <v>45839</v>
      </c>
      <c r="D26" s="18"/>
      <c r="E26" s="1">
        <v>5923</v>
      </c>
      <c r="F26" s="1">
        <v>6264</v>
      </c>
      <c r="G26" s="1">
        <v>6696</v>
      </c>
      <c r="H26" s="1">
        <v>6249</v>
      </c>
      <c r="I26" s="1">
        <v>1648</v>
      </c>
      <c r="J26" s="1">
        <v>1782</v>
      </c>
      <c r="K26" s="1">
        <v>1836</v>
      </c>
      <c r="L26" s="1">
        <v>2779</v>
      </c>
      <c r="M26" s="1">
        <v>1929</v>
      </c>
      <c r="N26" s="1">
        <v>9972</v>
      </c>
      <c r="O26" s="1">
        <v>3888</v>
      </c>
      <c r="P26" s="1">
        <v>4035</v>
      </c>
      <c r="Q26" s="1">
        <v>4536</v>
      </c>
      <c r="R26" s="1">
        <v>4098</v>
      </c>
      <c r="S26" s="1">
        <v>1193</v>
      </c>
      <c r="T26" s="1">
        <v>3780</v>
      </c>
      <c r="U26" s="1">
        <v>3964</v>
      </c>
      <c r="V26" s="1">
        <v>4104</v>
      </c>
      <c r="W26" s="1">
        <v>3942</v>
      </c>
      <c r="X26" s="1">
        <v>4186</v>
      </c>
    </row>
    <row r="27" spans="1:24" s="5" customFormat="1" ht="13.5" customHeight="1">
      <c r="B27" s="20"/>
      <c r="C27" s="24">
        <v>45870</v>
      </c>
      <c r="D27" s="18"/>
      <c r="E27" s="1">
        <v>4968</v>
      </c>
      <c r="F27" s="1">
        <v>6264</v>
      </c>
      <c r="G27" s="1">
        <v>6606</v>
      </c>
      <c r="H27" s="1">
        <v>6148</v>
      </c>
      <c r="I27" s="1">
        <v>1302</v>
      </c>
      <c r="J27" s="1">
        <v>1782</v>
      </c>
      <c r="K27" s="1">
        <v>1944</v>
      </c>
      <c r="L27" s="1">
        <v>3996</v>
      </c>
      <c r="M27" s="1">
        <v>2424</v>
      </c>
      <c r="N27" s="1">
        <v>10997</v>
      </c>
      <c r="O27" s="1">
        <v>3834</v>
      </c>
      <c r="P27" s="1">
        <v>3866</v>
      </c>
      <c r="Q27" s="1">
        <v>3964</v>
      </c>
      <c r="R27" s="1">
        <v>3887</v>
      </c>
      <c r="S27" s="1">
        <v>1560</v>
      </c>
      <c r="T27" s="1">
        <v>3851</v>
      </c>
      <c r="U27" s="1">
        <v>3964</v>
      </c>
      <c r="V27" s="1">
        <v>4104</v>
      </c>
      <c r="W27" s="1">
        <v>3968</v>
      </c>
      <c r="X27" s="1">
        <v>4076</v>
      </c>
    </row>
    <row r="28" spans="1:24" s="5" customFormat="1" ht="13.5" customHeight="1">
      <c r="B28" s="20"/>
      <c r="C28" s="24">
        <v>45901</v>
      </c>
      <c r="D28" s="18"/>
      <c r="E28" s="1">
        <v>5724</v>
      </c>
      <c r="F28" s="1">
        <v>6080</v>
      </c>
      <c r="G28" s="1">
        <v>6480</v>
      </c>
      <c r="H28" s="1">
        <v>6093</v>
      </c>
      <c r="I28" s="1">
        <v>1135</v>
      </c>
      <c r="J28" s="1">
        <v>1728</v>
      </c>
      <c r="K28" s="1">
        <v>1836</v>
      </c>
      <c r="L28" s="1">
        <v>2610</v>
      </c>
      <c r="M28" s="1">
        <v>1899</v>
      </c>
      <c r="N28" s="1">
        <v>10230</v>
      </c>
      <c r="O28" s="1">
        <v>3834</v>
      </c>
      <c r="P28" s="1">
        <v>3888</v>
      </c>
      <c r="Q28" s="1">
        <v>4050</v>
      </c>
      <c r="R28" s="1">
        <v>3916</v>
      </c>
      <c r="S28" s="1">
        <v>1401</v>
      </c>
      <c r="T28" s="1">
        <v>3780</v>
      </c>
      <c r="U28" s="1">
        <v>4104</v>
      </c>
      <c r="V28" s="1">
        <v>4104</v>
      </c>
      <c r="W28" s="1">
        <v>4019</v>
      </c>
      <c r="X28" s="1">
        <v>4030</v>
      </c>
    </row>
    <row r="29" spans="1:24" s="5" customFormat="1" ht="13.5" customHeight="1">
      <c r="B29" s="20"/>
      <c r="C29" s="24">
        <v>45931</v>
      </c>
      <c r="D29" s="18"/>
      <c r="E29" s="1">
        <v>6156</v>
      </c>
      <c r="F29" s="1">
        <v>6156</v>
      </c>
      <c r="G29" s="1">
        <v>6156</v>
      </c>
      <c r="H29" s="1">
        <v>6156</v>
      </c>
      <c r="I29" s="1">
        <v>6937</v>
      </c>
      <c r="J29" s="1">
        <v>1782</v>
      </c>
      <c r="K29" s="1">
        <v>1944</v>
      </c>
      <c r="L29" s="1">
        <v>3888</v>
      </c>
      <c r="M29" s="1">
        <v>2188</v>
      </c>
      <c r="N29" s="1">
        <v>7836</v>
      </c>
      <c r="O29" s="1">
        <v>3888</v>
      </c>
      <c r="P29" s="1">
        <v>3942</v>
      </c>
      <c r="Q29" s="1">
        <v>4104</v>
      </c>
      <c r="R29" s="1">
        <v>3979</v>
      </c>
      <c r="S29" s="1">
        <v>1252</v>
      </c>
      <c r="T29" s="1">
        <v>3780</v>
      </c>
      <c r="U29" s="1">
        <v>3985</v>
      </c>
      <c r="V29" s="1">
        <v>4212</v>
      </c>
      <c r="W29" s="1">
        <v>3993</v>
      </c>
      <c r="X29" s="1">
        <v>3736</v>
      </c>
    </row>
    <row r="30" spans="1:24" s="5" customFormat="1" ht="13.5" customHeight="1">
      <c r="B30" s="20"/>
      <c r="C30" s="24">
        <v>45962</v>
      </c>
      <c r="D30" s="18"/>
      <c r="E30" s="1">
        <v>6102</v>
      </c>
      <c r="F30" s="1">
        <v>6156</v>
      </c>
      <c r="G30" s="1">
        <v>6804</v>
      </c>
      <c r="H30" s="1">
        <v>6233</v>
      </c>
      <c r="I30" s="1">
        <v>1314</v>
      </c>
      <c r="J30" s="1">
        <v>1729</v>
      </c>
      <c r="K30" s="1">
        <v>1836</v>
      </c>
      <c r="L30" s="1">
        <v>2592</v>
      </c>
      <c r="M30" s="1">
        <v>1933</v>
      </c>
      <c r="N30" s="1">
        <v>9222</v>
      </c>
      <c r="O30" s="1">
        <v>3780</v>
      </c>
      <c r="P30" s="1">
        <v>3888</v>
      </c>
      <c r="Q30" s="1">
        <v>4266</v>
      </c>
      <c r="R30" s="1">
        <v>3928</v>
      </c>
      <c r="S30" s="1">
        <v>1340</v>
      </c>
      <c r="T30" s="1">
        <v>3780</v>
      </c>
      <c r="U30" s="1">
        <v>4104</v>
      </c>
      <c r="V30" s="1">
        <v>4212</v>
      </c>
      <c r="W30" s="1">
        <v>4044</v>
      </c>
      <c r="X30" s="1">
        <v>4466</v>
      </c>
    </row>
    <row r="31" spans="1:24" s="5" customFormat="1" ht="13.5" customHeight="1">
      <c r="B31" s="20"/>
      <c r="C31" s="24">
        <v>45992</v>
      </c>
      <c r="D31" s="18"/>
      <c r="E31" s="1">
        <v>6319</v>
      </c>
      <c r="F31" s="1">
        <v>7020</v>
      </c>
      <c r="G31" s="1">
        <v>7804</v>
      </c>
      <c r="H31" s="1">
        <v>7075</v>
      </c>
      <c r="I31" s="1">
        <v>3167</v>
      </c>
      <c r="J31" s="1">
        <v>1782</v>
      </c>
      <c r="K31" s="1">
        <v>2106</v>
      </c>
      <c r="L31" s="1">
        <v>3996</v>
      </c>
      <c r="M31" s="1">
        <v>2378</v>
      </c>
      <c r="N31" s="1">
        <v>11329</v>
      </c>
      <c r="O31" s="1">
        <v>3780</v>
      </c>
      <c r="P31" s="1">
        <v>4018</v>
      </c>
      <c r="Q31" s="1">
        <v>4320</v>
      </c>
      <c r="R31" s="1">
        <v>4035</v>
      </c>
      <c r="S31" s="1">
        <v>2779</v>
      </c>
      <c r="T31" s="1">
        <v>3888</v>
      </c>
      <c r="U31" s="1">
        <v>4104</v>
      </c>
      <c r="V31" s="1">
        <v>4320</v>
      </c>
      <c r="W31" s="1">
        <v>4145</v>
      </c>
      <c r="X31" s="1">
        <v>9787</v>
      </c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5400</v>
      </c>
      <c r="F32" s="1">
        <v>6102</v>
      </c>
      <c r="G32" s="1">
        <v>6696</v>
      </c>
      <c r="H32" s="1">
        <v>6037</v>
      </c>
      <c r="I32" s="1">
        <v>1904</v>
      </c>
      <c r="J32" s="1">
        <v>1728</v>
      </c>
      <c r="K32" s="1">
        <v>1836</v>
      </c>
      <c r="L32" s="1">
        <v>3996</v>
      </c>
      <c r="M32" s="1">
        <v>2172</v>
      </c>
      <c r="N32" s="1">
        <v>7287</v>
      </c>
      <c r="O32" s="1">
        <v>0</v>
      </c>
      <c r="P32" s="1">
        <v>0</v>
      </c>
      <c r="Q32" s="1">
        <v>0</v>
      </c>
      <c r="R32" s="1">
        <v>0</v>
      </c>
      <c r="S32" s="1">
        <v>958</v>
      </c>
      <c r="T32" s="1">
        <v>3888</v>
      </c>
      <c r="U32" s="1">
        <v>3996</v>
      </c>
      <c r="V32" s="1">
        <v>4212</v>
      </c>
      <c r="W32" s="1">
        <v>4071</v>
      </c>
      <c r="X32" s="1">
        <v>3535</v>
      </c>
    </row>
    <row r="33" spans="1:24" s="5" customFormat="1" ht="13.5" customHeight="1">
      <c r="B33" s="20"/>
      <c r="C33" s="24">
        <v>46054</v>
      </c>
      <c r="D33" s="18"/>
      <c r="E33" s="1">
        <v>5292</v>
      </c>
      <c r="F33" s="1">
        <v>5400</v>
      </c>
      <c r="G33" s="1">
        <v>6202</v>
      </c>
      <c r="H33" s="1">
        <v>5667</v>
      </c>
      <c r="I33" s="1">
        <v>1693</v>
      </c>
      <c r="J33" s="1">
        <v>1728</v>
      </c>
      <c r="K33" s="1">
        <v>1836</v>
      </c>
      <c r="L33" s="1">
        <v>2808</v>
      </c>
      <c r="M33" s="1">
        <v>1944</v>
      </c>
      <c r="N33" s="1">
        <v>7771</v>
      </c>
      <c r="O33" s="1">
        <v>0</v>
      </c>
      <c r="P33" s="1">
        <v>0</v>
      </c>
      <c r="Q33" s="1">
        <v>0</v>
      </c>
      <c r="R33" s="1">
        <v>0</v>
      </c>
      <c r="S33" s="1">
        <v>946</v>
      </c>
      <c r="T33" s="1">
        <v>3780</v>
      </c>
      <c r="U33" s="1">
        <v>3780</v>
      </c>
      <c r="V33" s="1">
        <v>4158</v>
      </c>
      <c r="W33" s="1">
        <v>3899</v>
      </c>
      <c r="X33" s="1">
        <v>2483</v>
      </c>
    </row>
    <row r="34" spans="1:24" s="5" customFormat="1" ht="13.5" customHeight="1">
      <c r="B34" s="20"/>
      <c r="C34" s="24">
        <v>46082</v>
      </c>
      <c r="D34" s="18"/>
      <c r="E34" s="1">
        <v>5292</v>
      </c>
      <c r="F34" s="1">
        <v>5724</v>
      </c>
      <c r="G34" s="1">
        <v>6216</v>
      </c>
      <c r="H34" s="1">
        <v>5639</v>
      </c>
      <c r="I34" s="1">
        <v>2005</v>
      </c>
      <c r="J34" s="1">
        <v>1620</v>
      </c>
      <c r="K34" s="1">
        <v>1814</v>
      </c>
      <c r="L34" s="1">
        <v>2751</v>
      </c>
      <c r="M34" s="1">
        <v>1891</v>
      </c>
      <c r="N34" s="1">
        <v>7593</v>
      </c>
      <c r="O34" s="1">
        <v>3564</v>
      </c>
      <c r="P34" s="1">
        <v>3913</v>
      </c>
      <c r="Q34" s="1">
        <v>4158</v>
      </c>
      <c r="R34" s="1">
        <v>3903</v>
      </c>
      <c r="S34" s="1">
        <v>1450</v>
      </c>
      <c r="T34" s="1">
        <v>3780</v>
      </c>
      <c r="U34" s="1">
        <v>3888</v>
      </c>
      <c r="V34" s="1">
        <v>4050</v>
      </c>
      <c r="W34" s="1">
        <v>3884</v>
      </c>
      <c r="X34" s="1">
        <v>3011</v>
      </c>
    </row>
    <row r="35" spans="1:24" s="5" customFormat="1" ht="13.5" customHeight="1">
      <c r="B35" s="20"/>
      <c r="C35" s="24">
        <v>46113</v>
      </c>
      <c r="D35" s="18"/>
      <c r="E35" s="1">
        <v>5400</v>
      </c>
      <c r="F35" s="1">
        <v>6156</v>
      </c>
      <c r="G35" s="1">
        <v>6701</v>
      </c>
      <c r="H35" s="1">
        <v>6116</v>
      </c>
      <c r="I35" s="1">
        <v>1340</v>
      </c>
      <c r="J35" s="1">
        <v>1728</v>
      </c>
      <c r="K35" s="1">
        <v>1944</v>
      </c>
      <c r="L35" s="1">
        <v>3834</v>
      </c>
      <c r="M35" s="1">
        <v>2190</v>
      </c>
      <c r="N35" s="1">
        <v>7925</v>
      </c>
      <c r="O35" s="1">
        <v>3699</v>
      </c>
      <c r="P35" s="1">
        <v>3996</v>
      </c>
      <c r="Q35" s="1">
        <v>4266</v>
      </c>
      <c r="R35" s="1">
        <v>3950</v>
      </c>
      <c r="S35" s="1">
        <v>1546</v>
      </c>
      <c r="T35" s="1">
        <v>3780</v>
      </c>
      <c r="U35" s="1">
        <v>3920</v>
      </c>
      <c r="V35" s="1">
        <v>4104</v>
      </c>
      <c r="W35" s="1">
        <v>3919</v>
      </c>
      <c r="X35" s="1">
        <v>2736</v>
      </c>
    </row>
    <row r="36" spans="1:24" s="5" customFormat="1" ht="13.5" customHeight="1">
      <c r="B36" s="20"/>
      <c r="C36" s="24">
        <v>46143</v>
      </c>
      <c r="D36" s="18"/>
      <c r="E36" s="1">
        <v>5781</v>
      </c>
      <c r="F36" s="1">
        <v>6237</v>
      </c>
      <c r="G36" s="1">
        <v>6707</v>
      </c>
      <c r="H36" s="1">
        <v>6234</v>
      </c>
      <c r="I36" s="1">
        <v>1398</v>
      </c>
      <c r="J36" s="1">
        <v>1944</v>
      </c>
      <c r="K36" s="1">
        <v>2376</v>
      </c>
      <c r="L36" s="1">
        <v>3942</v>
      </c>
      <c r="M36" s="1">
        <v>2486</v>
      </c>
      <c r="N36" s="1">
        <v>7599</v>
      </c>
      <c r="O36" s="1">
        <v>0</v>
      </c>
      <c r="P36" s="1">
        <v>0</v>
      </c>
      <c r="Q36" s="1">
        <v>0</v>
      </c>
      <c r="R36" s="1">
        <v>0</v>
      </c>
      <c r="S36" s="1">
        <v>935</v>
      </c>
      <c r="T36" s="1">
        <v>3888</v>
      </c>
      <c r="U36" s="1">
        <v>4158</v>
      </c>
      <c r="V36" s="1">
        <v>4320</v>
      </c>
      <c r="W36" s="1">
        <v>4107</v>
      </c>
      <c r="X36" s="1">
        <v>2104</v>
      </c>
    </row>
    <row r="37" spans="1:24" s="5" customFormat="1" ht="13.5" customHeight="1">
      <c r="B37" s="23"/>
      <c r="C37" s="25">
        <v>46174</v>
      </c>
      <c r="D37" s="19"/>
      <c r="E37" s="2">
        <v>6042</v>
      </c>
      <c r="F37" s="2">
        <v>6237</v>
      </c>
      <c r="G37" s="2">
        <v>7344</v>
      </c>
      <c r="H37" s="2">
        <v>6490</v>
      </c>
      <c r="I37" s="2">
        <v>1164</v>
      </c>
      <c r="J37" s="2">
        <v>1890</v>
      </c>
      <c r="K37" s="2">
        <v>1944</v>
      </c>
      <c r="L37" s="2">
        <v>3564</v>
      </c>
      <c r="M37" s="2">
        <v>2214</v>
      </c>
      <c r="N37" s="2">
        <v>8290</v>
      </c>
      <c r="O37" s="2">
        <v>3564</v>
      </c>
      <c r="P37" s="2">
        <v>3834</v>
      </c>
      <c r="Q37" s="2">
        <v>4212</v>
      </c>
      <c r="R37" s="2">
        <v>3845</v>
      </c>
      <c r="S37" s="2">
        <v>1404</v>
      </c>
      <c r="T37" s="2">
        <v>3888</v>
      </c>
      <c r="U37" s="2">
        <v>3888</v>
      </c>
      <c r="V37" s="2">
        <v>4252</v>
      </c>
      <c r="W37" s="2">
        <v>3931</v>
      </c>
      <c r="X37" s="2">
        <v>1917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325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6"/>
      <c r="C6" s="32" t="s">
        <v>156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225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3888</v>
      </c>
      <c r="F9" s="1">
        <v>4104</v>
      </c>
      <c r="G9" s="1">
        <v>4385</v>
      </c>
      <c r="H9" s="1">
        <v>4106</v>
      </c>
      <c r="I9" s="1">
        <v>1137</v>
      </c>
      <c r="J9" s="1">
        <v>3132</v>
      </c>
      <c r="K9" s="1">
        <v>3510</v>
      </c>
      <c r="L9" s="1">
        <v>3996</v>
      </c>
      <c r="M9" s="1">
        <v>3521</v>
      </c>
      <c r="N9" s="1">
        <v>1090</v>
      </c>
      <c r="O9" s="1">
        <v>1944</v>
      </c>
      <c r="P9" s="1">
        <v>2052</v>
      </c>
      <c r="Q9" s="1">
        <v>2203</v>
      </c>
      <c r="R9" s="1">
        <v>2056</v>
      </c>
      <c r="S9" s="1">
        <v>3306</v>
      </c>
      <c r="T9" s="1">
        <v>3289</v>
      </c>
      <c r="U9" s="1">
        <v>3510</v>
      </c>
      <c r="V9" s="1">
        <v>3977</v>
      </c>
      <c r="W9" s="1">
        <v>3604</v>
      </c>
      <c r="X9" s="1">
        <v>19853</v>
      </c>
    </row>
    <row r="10" spans="2:24" ht="13.5" customHeight="1">
      <c r="B10" s="20"/>
      <c r="C10" s="24">
        <v>45839</v>
      </c>
      <c r="D10" s="18"/>
      <c r="E10" s="1">
        <v>3726</v>
      </c>
      <c r="F10" s="1">
        <v>3964</v>
      </c>
      <c r="G10" s="1">
        <v>4320</v>
      </c>
      <c r="H10" s="1">
        <v>4032</v>
      </c>
      <c r="I10" s="1">
        <v>1445</v>
      </c>
      <c r="J10" s="1">
        <v>3018</v>
      </c>
      <c r="K10" s="1">
        <v>3510</v>
      </c>
      <c r="L10" s="1">
        <v>4050</v>
      </c>
      <c r="M10" s="1">
        <v>3567</v>
      </c>
      <c r="N10" s="1">
        <v>1150</v>
      </c>
      <c r="O10" s="1">
        <v>1998</v>
      </c>
      <c r="P10" s="1">
        <v>2117</v>
      </c>
      <c r="Q10" s="1">
        <v>2203</v>
      </c>
      <c r="R10" s="1">
        <v>2115</v>
      </c>
      <c r="S10" s="1">
        <v>2232</v>
      </c>
      <c r="T10" s="1">
        <v>3062</v>
      </c>
      <c r="U10" s="1">
        <v>3172</v>
      </c>
      <c r="V10" s="1">
        <v>3824</v>
      </c>
      <c r="W10" s="1">
        <v>3283</v>
      </c>
      <c r="X10" s="1">
        <v>35284</v>
      </c>
    </row>
    <row r="11" spans="2:24" ht="13.5" customHeight="1">
      <c r="B11" s="20"/>
      <c r="C11" s="24">
        <v>45870</v>
      </c>
      <c r="D11" s="18"/>
      <c r="E11" s="1">
        <v>3866</v>
      </c>
      <c r="F11" s="1">
        <v>3905</v>
      </c>
      <c r="G11" s="1">
        <v>4320</v>
      </c>
      <c r="H11" s="1">
        <v>3973</v>
      </c>
      <c r="I11" s="1">
        <v>2016</v>
      </c>
      <c r="J11" s="1">
        <v>3186</v>
      </c>
      <c r="K11" s="1">
        <v>3240</v>
      </c>
      <c r="L11" s="1">
        <v>3672</v>
      </c>
      <c r="M11" s="1">
        <v>3358</v>
      </c>
      <c r="N11" s="1">
        <v>1127</v>
      </c>
      <c r="O11" s="1">
        <v>2052</v>
      </c>
      <c r="P11" s="1">
        <v>2128</v>
      </c>
      <c r="Q11" s="1">
        <v>2322</v>
      </c>
      <c r="R11" s="1">
        <v>2161</v>
      </c>
      <c r="S11" s="1">
        <v>1812</v>
      </c>
      <c r="T11" s="1">
        <v>3106</v>
      </c>
      <c r="U11" s="1">
        <v>3624</v>
      </c>
      <c r="V11" s="1">
        <v>4091</v>
      </c>
      <c r="W11" s="1">
        <v>3593</v>
      </c>
      <c r="X11" s="1">
        <v>20574</v>
      </c>
    </row>
    <row r="12" spans="2:24" ht="13.5" customHeight="1">
      <c r="B12" s="20"/>
      <c r="C12" s="24">
        <v>45901</v>
      </c>
      <c r="D12" s="18"/>
      <c r="E12" s="1">
        <v>3866</v>
      </c>
      <c r="F12" s="1">
        <v>3996</v>
      </c>
      <c r="G12" s="1">
        <v>4320</v>
      </c>
      <c r="H12" s="1">
        <v>4033</v>
      </c>
      <c r="I12" s="1">
        <v>1298</v>
      </c>
      <c r="J12" s="1">
        <v>2943</v>
      </c>
      <c r="K12" s="1">
        <v>3240</v>
      </c>
      <c r="L12" s="1">
        <v>3888</v>
      </c>
      <c r="M12" s="1">
        <v>3320</v>
      </c>
      <c r="N12" s="1">
        <v>1090</v>
      </c>
      <c r="O12" s="1">
        <v>1944</v>
      </c>
      <c r="P12" s="1">
        <v>2106</v>
      </c>
      <c r="Q12" s="1">
        <v>2322</v>
      </c>
      <c r="R12" s="1">
        <v>2128</v>
      </c>
      <c r="S12" s="1">
        <v>1968</v>
      </c>
      <c r="T12" s="1">
        <v>3248</v>
      </c>
      <c r="U12" s="1">
        <v>3704</v>
      </c>
      <c r="V12" s="1">
        <v>4019</v>
      </c>
      <c r="W12" s="1">
        <v>3708</v>
      </c>
      <c r="X12" s="1">
        <v>26013</v>
      </c>
    </row>
    <row r="13" spans="2:24" ht="13.5" customHeight="1">
      <c r="B13" s="20"/>
      <c r="C13" s="24">
        <v>45931</v>
      </c>
      <c r="D13" s="18"/>
      <c r="E13" s="1">
        <v>3726</v>
      </c>
      <c r="F13" s="1">
        <v>3996</v>
      </c>
      <c r="G13" s="1">
        <v>4320</v>
      </c>
      <c r="H13" s="1">
        <v>4021</v>
      </c>
      <c r="I13" s="1">
        <v>1415</v>
      </c>
      <c r="J13" s="1">
        <v>2943</v>
      </c>
      <c r="K13" s="1">
        <v>3240</v>
      </c>
      <c r="L13" s="1">
        <v>3942</v>
      </c>
      <c r="M13" s="1">
        <v>3342</v>
      </c>
      <c r="N13" s="1">
        <v>1249</v>
      </c>
      <c r="O13" s="1">
        <v>1944</v>
      </c>
      <c r="P13" s="1">
        <v>2046</v>
      </c>
      <c r="Q13" s="1">
        <v>2160</v>
      </c>
      <c r="R13" s="1">
        <v>2043</v>
      </c>
      <c r="S13" s="1">
        <v>2174</v>
      </c>
      <c r="T13" s="1">
        <v>3240</v>
      </c>
      <c r="U13" s="1">
        <v>3725</v>
      </c>
      <c r="V13" s="1">
        <v>3955</v>
      </c>
      <c r="W13" s="1">
        <v>3700</v>
      </c>
      <c r="X13" s="1">
        <v>23768</v>
      </c>
    </row>
    <row r="14" spans="2:24" ht="13.5" customHeight="1">
      <c r="B14" s="20"/>
      <c r="C14" s="24">
        <v>45962</v>
      </c>
      <c r="D14" s="18"/>
      <c r="E14" s="1">
        <v>3780</v>
      </c>
      <c r="F14" s="1">
        <v>4041</v>
      </c>
      <c r="G14" s="1">
        <v>4320</v>
      </c>
      <c r="H14" s="1">
        <v>4092</v>
      </c>
      <c r="I14" s="1">
        <v>1344</v>
      </c>
      <c r="J14" s="1">
        <v>3066</v>
      </c>
      <c r="K14" s="1">
        <v>3197</v>
      </c>
      <c r="L14" s="1">
        <v>3888</v>
      </c>
      <c r="M14" s="1">
        <v>3278</v>
      </c>
      <c r="N14" s="1">
        <v>1331</v>
      </c>
      <c r="O14" s="1">
        <v>1944</v>
      </c>
      <c r="P14" s="1">
        <v>2058</v>
      </c>
      <c r="Q14" s="1">
        <v>2268</v>
      </c>
      <c r="R14" s="1">
        <v>2064</v>
      </c>
      <c r="S14" s="1">
        <v>2291</v>
      </c>
      <c r="T14" s="1">
        <v>3420</v>
      </c>
      <c r="U14" s="1">
        <v>3745</v>
      </c>
      <c r="V14" s="1">
        <v>4020</v>
      </c>
      <c r="W14" s="1">
        <v>3748</v>
      </c>
      <c r="X14" s="1">
        <v>26205</v>
      </c>
    </row>
    <row r="15" spans="2:24" ht="13.5" customHeight="1">
      <c r="B15" s="20"/>
      <c r="C15" s="24">
        <v>45992</v>
      </c>
      <c r="D15" s="18"/>
      <c r="E15" s="1">
        <v>3953</v>
      </c>
      <c r="F15" s="1">
        <v>4055</v>
      </c>
      <c r="G15" s="1">
        <v>4374</v>
      </c>
      <c r="H15" s="1">
        <v>4120</v>
      </c>
      <c r="I15" s="1">
        <v>2699</v>
      </c>
      <c r="J15" s="1">
        <v>3132</v>
      </c>
      <c r="K15" s="1">
        <v>3402</v>
      </c>
      <c r="L15" s="1">
        <v>3877</v>
      </c>
      <c r="M15" s="1">
        <v>3497</v>
      </c>
      <c r="N15" s="1">
        <v>3771</v>
      </c>
      <c r="O15" s="1">
        <v>1998</v>
      </c>
      <c r="P15" s="1">
        <v>2160</v>
      </c>
      <c r="Q15" s="1">
        <v>2376</v>
      </c>
      <c r="R15" s="1">
        <v>2196</v>
      </c>
      <c r="S15" s="1">
        <v>2499</v>
      </c>
      <c r="T15" s="1">
        <v>3775</v>
      </c>
      <c r="U15" s="1">
        <v>4062</v>
      </c>
      <c r="V15" s="1">
        <v>4518</v>
      </c>
      <c r="W15" s="1">
        <v>4115</v>
      </c>
      <c r="X15" s="1">
        <v>39107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0</v>
      </c>
      <c r="F16" s="1">
        <v>0</v>
      </c>
      <c r="G16" s="1">
        <v>0</v>
      </c>
      <c r="H16" s="1">
        <v>0</v>
      </c>
      <c r="I16" s="1">
        <v>913</v>
      </c>
      <c r="J16" s="1">
        <v>3186</v>
      </c>
      <c r="K16" s="1">
        <v>3402</v>
      </c>
      <c r="L16" s="1">
        <v>3510</v>
      </c>
      <c r="M16" s="1">
        <v>3385</v>
      </c>
      <c r="N16" s="1">
        <v>1332</v>
      </c>
      <c r="O16" s="1">
        <v>1998</v>
      </c>
      <c r="P16" s="1">
        <v>2106</v>
      </c>
      <c r="Q16" s="1">
        <v>2376</v>
      </c>
      <c r="R16" s="1">
        <v>2139</v>
      </c>
      <c r="S16" s="1">
        <v>1668</v>
      </c>
      <c r="T16" s="1">
        <v>3245</v>
      </c>
      <c r="U16" s="1">
        <v>3718</v>
      </c>
      <c r="V16" s="1">
        <v>4132</v>
      </c>
      <c r="W16" s="1">
        <v>3775</v>
      </c>
      <c r="X16" s="1">
        <v>16535</v>
      </c>
    </row>
    <row r="17" spans="2:24" ht="13.5" customHeight="1">
      <c r="B17" s="20"/>
      <c r="C17" s="24">
        <v>46054</v>
      </c>
      <c r="D17" s="18"/>
      <c r="E17" s="1">
        <v>3726</v>
      </c>
      <c r="F17" s="1">
        <v>3942</v>
      </c>
      <c r="G17" s="1">
        <v>4320</v>
      </c>
      <c r="H17" s="1">
        <v>3927</v>
      </c>
      <c r="I17" s="1">
        <v>1350</v>
      </c>
      <c r="J17" s="1">
        <v>3240</v>
      </c>
      <c r="K17" s="1">
        <v>3402</v>
      </c>
      <c r="L17" s="1">
        <v>3834</v>
      </c>
      <c r="M17" s="1">
        <v>3390</v>
      </c>
      <c r="N17" s="1">
        <v>1634</v>
      </c>
      <c r="O17" s="1">
        <v>1944</v>
      </c>
      <c r="P17" s="1">
        <v>2031</v>
      </c>
      <c r="Q17" s="1">
        <v>2214</v>
      </c>
      <c r="R17" s="1">
        <v>2050</v>
      </c>
      <c r="S17" s="1">
        <v>1987</v>
      </c>
      <c r="T17" s="1">
        <v>3510</v>
      </c>
      <c r="U17" s="1">
        <v>3930</v>
      </c>
      <c r="V17" s="1">
        <v>4176</v>
      </c>
      <c r="W17" s="1">
        <v>3915</v>
      </c>
      <c r="X17" s="1">
        <v>15753</v>
      </c>
    </row>
    <row r="18" spans="2:24" ht="13.5" customHeight="1">
      <c r="B18" s="20"/>
      <c r="C18" s="24">
        <v>46082</v>
      </c>
      <c r="D18" s="18"/>
      <c r="E18" s="1">
        <v>3726</v>
      </c>
      <c r="F18" s="1">
        <v>3888</v>
      </c>
      <c r="G18" s="1">
        <v>4104</v>
      </c>
      <c r="H18" s="1">
        <v>3926</v>
      </c>
      <c r="I18" s="1">
        <v>1421</v>
      </c>
      <c r="J18" s="1">
        <v>3154</v>
      </c>
      <c r="K18" s="1">
        <v>3240</v>
      </c>
      <c r="L18" s="1">
        <v>3888</v>
      </c>
      <c r="M18" s="1">
        <v>3405</v>
      </c>
      <c r="N18" s="1">
        <v>1389</v>
      </c>
      <c r="O18" s="1">
        <v>1998</v>
      </c>
      <c r="P18" s="1">
        <v>2106</v>
      </c>
      <c r="Q18" s="1">
        <v>2160</v>
      </c>
      <c r="R18" s="1">
        <v>2090</v>
      </c>
      <c r="S18" s="1">
        <v>1751</v>
      </c>
      <c r="T18" s="1">
        <v>3510</v>
      </c>
      <c r="U18" s="1">
        <v>3834</v>
      </c>
      <c r="V18" s="1">
        <v>4223</v>
      </c>
      <c r="W18" s="1">
        <v>3872</v>
      </c>
      <c r="X18" s="1">
        <v>26195</v>
      </c>
    </row>
    <row r="19" spans="2:24" ht="13.5" customHeight="1">
      <c r="B19" s="20"/>
      <c r="C19" s="24">
        <v>46113</v>
      </c>
      <c r="D19" s="18"/>
      <c r="E19" s="1">
        <v>3834</v>
      </c>
      <c r="F19" s="1">
        <v>4050</v>
      </c>
      <c r="G19" s="1">
        <v>4320</v>
      </c>
      <c r="H19" s="1">
        <v>4064</v>
      </c>
      <c r="I19" s="1">
        <v>1699</v>
      </c>
      <c r="J19" s="1">
        <v>3240</v>
      </c>
      <c r="K19" s="1">
        <v>3699</v>
      </c>
      <c r="L19" s="1">
        <v>4104</v>
      </c>
      <c r="M19" s="1">
        <v>3612</v>
      </c>
      <c r="N19" s="1">
        <v>1510</v>
      </c>
      <c r="O19" s="1">
        <v>1998</v>
      </c>
      <c r="P19" s="1">
        <v>2233</v>
      </c>
      <c r="Q19" s="1">
        <v>2346</v>
      </c>
      <c r="R19" s="1">
        <v>2227</v>
      </c>
      <c r="S19" s="1">
        <v>1797</v>
      </c>
      <c r="T19" s="1">
        <v>3634</v>
      </c>
      <c r="U19" s="1">
        <v>4094</v>
      </c>
      <c r="V19" s="1">
        <v>4380</v>
      </c>
      <c r="W19" s="1">
        <v>4022</v>
      </c>
      <c r="X19" s="1">
        <v>20244</v>
      </c>
    </row>
    <row r="20" spans="2:24" ht="13.5" customHeight="1">
      <c r="B20" s="20"/>
      <c r="C20" s="24">
        <v>46143</v>
      </c>
      <c r="D20" s="18"/>
      <c r="E20" s="1">
        <v>3834</v>
      </c>
      <c r="F20" s="1">
        <v>3996</v>
      </c>
      <c r="G20" s="1">
        <v>4320</v>
      </c>
      <c r="H20" s="1">
        <v>4049</v>
      </c>
      <c r="I20" s="1">
        <v>1471</v>
      </c>
      <c r="J20" s="1">
        <v>3218</v>
      </c>
      <c r="K20" s="1">
        <v>3510</v>
      </c>
      <c r="L20" s="1">
        <v>3834</v>
      </c>
      <c r="M20" s="1">
        <v>3495</v>
      </c>
      <c r="N20" s="1">
        <v>1588</v>
      </c>
      <c r="O20" s="1">
        <v>2160</v>
      </c>
      <c r="P20" s="1">
        <v>2256</v>
      </c>
      <c r="Q20" s="1">
        <v>2376</v>
      </c>
      <c r="R20" s="1">
        <v>2266</v>
      </c>
      <c r="S20" s="1">
        <v>1925</v>
      </c>
      <c r="T20" s="1">
        <v>3543</v>
      </c>
      <c r="U20" s="1">
        <v>3888</v>
      </c>
      <c r="V20" s="1">
        <v>4198</v>
      </c>
      <c r="W20" s="1">
        <v>3892</v>
      </c>
      <c r="X20" s="1">
        <v>18411</v>
      </c>
    </row>
    <row r="21" spans="2:24" ht="13.5" customHeight="1">
      <c r="B21" s="23"/>
      <c r="C21" s="25">
        <v>46174</v>
      </c>
      <c r="D21" s="19"/>
      <c r="E21" s="2">
        <v>3834</v>
      </c>
      <c r="F21" s="2">
        <v>3996</v>
      </c>
      <c r="G21" s="2">
        <v>4320</v>
      </c>
      <c r="H21" s="2">
        <v>4002</v>
      </c>
      <c r="I21" s="2">
        <v>1634</v>
      </c>
      <c r="J21" s="2">
        <v>3510</v>
      </c>
      <c r="K21" s="2">
        <v>3564</v>
      </c>
      <c r="L21" s="2">
        <v>3780</v>
      </c>
      <c r="M21" s="2">
        <v>3604</v>
      </c>
      <c r="N21" s="2">
        <v>2578</v>
      </c>
      <c r="O21" s="2">
        <v>2208</v>
      </c>
      <c r="P21" s="2">
        <v>2373</v>
      </c>
      <c r="Q21" s="2">
        <v>2484</v>
      </c>
      <c r="R21" s="2">
        <v>2351</v>
      </c>
      <c r="S21" s="2">
        <v>2731</v>
      </c>
      <c r="T21" s="2">
        <v>3446</v>
      </c>
      <c r="U21" s="2">
        <v>3786</v>
      </c>
      <c r="V21" s="2">
        <v>4164</v>
      </c>
      <c r="W21" s="2">
        <v>3806</v>
      </c>
      <c r="X21" s="2">
        <v>18335</v>
      </c>
    </row>
    <row r="23" spans="2:24">
      <c r="B23" s="89"/>
      <c r="C23" s="52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3" width="7.5" style="52" customWidth="1"/>
    <col min="24" max="24" width="8.375" style="52" customWidth="1"/>
    <col min="25" max="16384" width="7.5" style="52"/>
  </cols>
  <sheetData>
    <row r="1" spans="2:24" ht="15" customHeight="1"/>
    <row r="2" spans="2:24" ht="12" customHeight="1"/>
    <row r="3" spans="2:24" ht="12" customHeight="1">
      <c r="B3" s="52" t="s">
        <v>325</v>
      </c>
    </row>
    <row r="4" spans="2:24" ht="12" customHeight="1">
      <c r="S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6"/>
      <c r="C6" s="113" t="s">
        <v>156</v>
      </c>
      <c r="D6" s="112"/>
      <c r="E6" s="433" t="s">
        <v>292</v>
      </c>
      <c r="F6" s="434"/>
      <c r="G6" s="434"/>
      <c r="H6" s="434"/>
      <c r="I6" s="435"/>
      <c r="J6" s="423" t="s">
        <v>481</v>
      </c>
      <c r="K6" s="424"/>
      <c r="L6" s="424"/>
      <c r="M6" s="424"/>
      <c r="N6" s="425"/>
      <c r="O6" s="423" t="s">
        <v>148</v>
      </c>
      <c r="P6" s="424"/>
      <c r="Q6" s="424"/>
      <c r="R6" s="424"/>
      <c r="S6" s="425"/>
      <c r="T6" s="436"/>
      <c r="U6" s="437"/>
      <c r="V6" s="437"/>
      <c r="W6" s="437"/>
      <c r="X6" s="437"/>
    </row>
    <row r="7" spans="2:24" ht="13.5" customHeight="1">
      <c r="B7" s="104" t="s">
        <v>206</v>
      </c>
      <c r="C7" s="103"/>
      <c r="D7" s="108"/>
      <c r="E7" s="51" t="s">
        <v>290</v>
      </c>
      <c r="F7" s="16" t="s">
        <v>215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215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215</v>
      </c>
      <c r="Q7" s="48" t="s">
        <v>90</v>
      </c>
      <c r="R7" s="16" t="s">
        <v>118</v>
      </c>
      <c r="S7" s="16" t="s">
        <v>474</v>
      </c>
      <c r="T7" s="152"/>
      <c r="U7" s="47"/>
      <c r="V7" s="47"/>
      <c r="W7" s="47"/>
      <c r="X7" s="47"/>
    </row>
    <row r="8" spans="2:24" ht="13.5" customHeight="1">
      <c r="B8" s="101"/>
      <c r="C8" s="30"/>
      <c r="D8" s="105"/>
      <c r="E8" s="50" t="s">
        <v>284</v>
      </c>
      <c r="F8" s="15" t="s">
        <v>473</v>
      </c>
      <c r="G8" s="49" t="s">
        <v>284</v>
      </c>
      <c r="H8" s="15" t="s">
        <v>334</v>
      </c>
      <c r="I8" s="15" t="s">
        <v>215</v>
      </c>
      <c r="J8" s="50" t="s">
        <v>284</v>
      </c>
      <c r="K8" s="15" t="s">
        <v>473</v>
      </c>
      <c r="L8" s="49" t="s">
        <v>284</v>
      </c>
      <c r="M8" s="15" t="s">
        <v>334</v>
      </c>
      <c r="N8" s="15" t="s">
        <v>215</v>
      </c>
      <c r="O8" s="50" t="s">
        <v>284</v>
      </c>
      <c r="P8" s="15" t="s">
        <v>473</v>
      </c>
      <c r="Q8" s="49" t="s">
        <v>284</v>
      </c>
      <c r="R8" s="15" t="s">
        <v>334</v>
      </c>
      <c r="S8" s="15" t="s">
        <v>215</v>
      </c>
      <c r="T8" s="152"/>
      <c r="U8" s="47"/>
      <c r="V8" s="47"/>
      <c r="W8" s="47"/>
      <c r="X8" s="47"/>
    </row>
    <row r="9" spans="2:24" ht="13.5" customHeight="1">
      <c r="B9" s="20" t="s">
        <v>26</v>
      </c>
      <c r="C9" s="24">
        <v>45809</v>
      </c>
      <c r="D9" s="18" t="s">
        <v>427</v>
      </c>
      <c r="E9" s="1">
        <v>3309</v>
      </c>
      <c r="F9" s="1">
        <v>3669</v>
      </c>
      <c r="G9" s="1">
        <v>4104</v>
      </c>
      <c r="H9" s="1">
        <v>3685</v>
      </c>
      <c r="I9" s="1">
        <v>5236</v>
      </c>
      <c r="J9" s="1">
        <v>0</v>
      </c>
      <c r="K9" s="1">
        <v>0</v>
      </c>
      <c r="L9" s="1">
        <v>0</v>
      </c>
      <c r="M9" s="1">
        <v>0</v>
      </c>
      <c r="N9" s="1">
        <v>459</v>
      </c>
      <c r="O9" s="1">
        <v>5940</v>
      </c>
      <c r="P9" s="1">
        <v>6048</v>
      </c>
      <c r="Q9" s="1">
        <v>7236</v>
      </c>
      <c r="R9" s="1">
        <v>6247</v>
      </c>
      <c r="S9" s="1">
        <v>1265</v>
      </c>
      <c r="T9" s="163"/>
      <c r="U9" s="39"/>
      <c r="V9" s="39"/>
      <c r="W9" s="39"/>
      <c r="X9" s="39"/>
    </row>
    <row r="10" spans="2:24" ht="13.5" customHeight="1">
      <c r="B10" s="20"/>
      <c r="C10" s="24">
        <v>45839</v>
      </c>
      <c r="D10" s="18"/>
      <c r="E10" s="1">
        <v>3332</v>
      </c>
      <c r="F10" s="1">
        <v>3564</v>
      </c>
      <c r="G10" s="1">
        <v>4104</v>
      </c>
      <c r="H10" s="1">
        <v>3676</v>
      </c>
      <c r="I10" s="1">
        <v>6258</v>
      </c>
      <c r="J10" s="1">
        <v>0</v>
      </c>
      <c r="K10" s="1">
        <v>0</v>
      </c>
      <c r="L10" s="1">
        <v>0</v>
      </c>
      <c r="M10" s="1">
        <v>0</v>
      </c>
      <c r="N10" s="1">
        <v>644</v>
      </c>
      <c r="O10" s="1">
        <v>5940</v>
      </c>
      <c r="P10" s="1">
        <v>6319</v>
      </c>
      <c r="Q10" s="1">
        <v>7560</v>
      </c>
      <c r="R10" s="1">
        <v>6516</v>
      </c>
      <c r="S10" s="1">
        <v>1206</v>
      </c>
      <c r="T10" s="163"/>
      <c r="U10" s="39"/>
      <c r="V10" s="39"/>
      <c r="W10" s="39"/>
      <c r="X10" s="39"/>
    </row>
    <row r="11" spans="2:24" ht="13.5" customHeight="1">
      <c r="B11" s="20"/>
      <c r="C11" s="24">
        <v>45870</v>
      </c>
      <c r="D11" s="18"/>
      <c r="E11" s="1">
        <v>3564</v>
      </c>
      <c r="F11" s="1">
        <v>3780</v>
      </c>
      <c r="G11" s="1">
        <v>4104</v>
      </c>
      <c r="H11" s="1">
        <v>3799</v>
      </c>
      <c r="I11" s="1">
        <v>6396</v>
      </c>
      <c r="J11" s="1">
        <v>0</v>
      </c>
      <c r="K11" s="1">
        <v>0</v>
      </c>
      <c r="L11" s="1">
        <v>0</v>
      </c>
      <c r="M11" s="1">
        <v>0</v>
      </c>
      <c r="N11" s="1">
        <v>397</v>
      </c>
      <c r="O11" s="1">
        <v>5897</v>
      </c>
      <c r="P11" s="1">
        <v>5994</v>
      </c>
      <c r="Q11" s="1">
        <v>7344</v>
      </c>
      <c r="R11" s="1">
        <v>6211</v>
      </c>
      <c r="S11" s="1">
        <v>1151</v>
      </c>
      <c r="T11" s="163"/>
      <c r="U11" s="39"/>
      <c r="V11" s="39"/>
      <c r="W11" s="39"/>
      <c r="X11" s="39"/>
    </row>
    <row r="12" spans="2:24" ht="13.5" customHeight="1">
      <c r="B12" s="20"/>
      <c r="C12" s="24">
        <v>45901</v>
      </c>
      <c r="D12" s="18"/>
      <c r="E12" s="1">
        <v>3240</v>
      </c>
      <c r="F12" s="1">
        <v>3640</v>
      </c>
      <c r="G12" s="1">
        <v>4104</v>
      </c>
      <c r="H12" s="1">
        <v>3675</v>
      </c>
      <c r="I12" s="1">
        <v>5579</v>
      </c>
      <c r="J12" s="1">
        <v>0</v>
      </c>
      <c r="K12" s="1">
        <v>0</v>
      </c>
      <c r="L12" s="1">
        <v>0</v>
      </c>
      <c r="M12" s="1">
        <v>0</v>
      </c>
      <c r="N12" s="1">
        <v>487</v>
      </c>
      <c r="O12" s="1">
        <v>5940</v>
      </c>
      <c r="P12" s="1">
        <v>6156</v>
      </c>
      <c r="Q12" s="1">
        <v>7560</v>
      </c>
      <c r="R12" s="1">
        <v>6397</v>
      </c>
      <c r="S12" s="1">
        <v>1496</v>
      </c>
      <c r="T12" s="163"/>
      <c r="U12" s="39"/>
      <c r="V12" s="39"/>
      <c r="W12" s="39"/>
      <c r="X12" s="39"/>
    </row>
    <row r="13" spans="2:24" ht="13.5" customHeight="1">
      <c r="B13" s="20"/>
      <c r="C13" s="24">
        <v>45931</v>
      </c>
      <c r="D13" s="18"/>
      <c r="E13" s="1">
        <v>3218</v>
      </c>
      <c r="F13" s="1">
        <v>3456</v>
      </c>
      <c r="G13" s="1">
        <v>3780</v>
      </c>
      <c r="H13" s="1">
        <v>3425</v>
      </c>
      <c r="I13" s="1">
        <v>7449</v>
      </c>
      <c r="J13" s="1">
        <v>3742</v>
      </c>
      <c r="K13" s="1">
        <v>5929</v>
      </c>
      <c r="L13" s="1">
        <v>6718</v>
      </c>
      <c r="M13" s="1">
        <v>5667</v>
      </c>
      <c r="N13" s="1">
        <v>1130</v>
      </c>
      <c r="O13" s="1">
        <v>5994</v>
      </c>
      <c r="P13" s="1">
        <v>6264</v>
      </c>
      <c r="Q13" s="1">
        <v>7452</v>
      </c>
      <c r="R13" s="1">
        <v>6471</v>
      </c>
      <c r="S13" s="1">
        <v>2213</v>
      </c>
      <c r="T13" s="163"/>
      <c r="U13" s="39"/>
      <c r="V13" s="39"/>
      <c r="W13" s="39"/>
      <c r="X13" s="39"/>
    </row>
    <row r="14" spans="2:24" ht="13.5" customHeight="1">
      <c r="B14" s="20"/>
      <c r="C14" s="24">
        <v>45962</v>
      </c>
      <c r="D14" s="18"/>
      <c r="E14" s="1">
        <v>3510</v>
      </c>
      <c r="F14" s="1">
        <v>3734</v>
      </c>
      <c r="G14" s="1">
        <v>4104</v>
      </c>
      <c r="H14" s="1">
        <v>3755</v>
      </c>
      <c r="I14" s="1">
        <v>7222</v>
      </c>
      <c r="J14" s="1">
        <v>0</v>
      </c>
      <c r="K14" s="1">
        <v>0</v>
      </c>
      <c r="L14" s="1">
        <v>0</v>
      </c>
      <c r="M14" s="1">
        <v>0</v>
      </c>
      <c r="N14" s="1">
        <v>479</v>
      </c>
      <c r="O14" s="1">
        <v>5400</v>
      </c>
      <c r="P14" s="1">
        <v>6102</v>
      </c>
      <c r="Q14" s="1">
        <v>7452</v>
      </c>
      <c r="R14" s="1">
        <v>6287</v>
      </c>
      <c r="S14" s="1">
        <v>1426</v>
      </c>
      <c r="T14" s="163"/>
      <c r="U14" s="39"/>
      <c r="V14" s="39"/>
      <c r="W14" s="39"/>
      <c r="X14" s="39"/>
    </row>
    <row r="15" spans="2:24" ht="13.5" customHeight="1">
      <c r="B15" s="20"/>
      <c r="C15" s="24">
        <v>45992</v>
      </c>
      <c r="D15" s="18"/>
      <c r="E15" s="1">
        <v>4101</v>
      </c>
      <c r="F15" s="1">
        <v>4170</v>
      </c>
      <c r="G15" s="1">
        <v>4537</v>
      </c>
      <c r="H15" s="1">
        <v>4249</v>
      </c>
      <c r="I15" s="1">
        <v>16592</v>
      </c>
      <c r="J15" s="1">
        <v>5184</v>
      </c>
      <c r="K15" s="1">
        <v>6480</v>
      </c>
      <c r="L15" s="1">
        <v>7538</v>
      </c>
      <c r="M15" s="1">
        <v>6364</v>
      </c>
      <c r="N15" s="1">
        <v>1029</v>
      </c>
      <c r="O15" s="1">
        <v>5994</v>
      </c>
      <c r="P15" s="1">
        <v>6480</v>
      </c>
      <c r="Q15" s="1">
        <v>7560</v>
      </c>
      <c r="R15" s="1">
        <v>6585</v>
      </c>
      <c r="S15" s="1">
        <v>3397</v>
      </c>
      <c r="T15" s="163"/>
      <c r="U15" s="39"/>
      <c r="V15" s="39"/>
      <c r="W15" s="39"/>
      <c r="X15" s="39"/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3672</v>
      </c>
      <c r="F16" s="1">
        <v>3996</v>
      </c>
      <c r="G16" s="1">
        <v>4351</v>
      </c>
      <c r="H16" s="1">
        <v>3994</v>
      </c>
      <c r="I16" s="1">
        <v>5674</v>
      </c>
      <c r="J16" s="1">
        <v>0</v>
      </c>
      <c r="K16" s="1">
        <v>0</v>
      </c>
      <c r="L16" s="1">
        <v>0</v>
      </c>
      <c r="M16" s="1">
        <v>0</v>
      </c>
      <c r="N16" s="1">
        <v>478</v>
      </c>
      <c r="O16" s="1">
        <v>5994</v>
      </c>
      <c r="P16" s="1">
        <v>6588</v>
      </c>
      <c r="Q16" s="1">
        <v>7582</v>
      </c>
      <c r="R16" s="1">
        <v>6758</v>
      </c>
      <c r="S16" s="1">
        <v>1379</v>
      </c>
      <c r="T16" s="163"/>
      <c r="U16" s="39"/>
      <c r="V16" s="39"/>
      <c r="W16" s="39"/>
      <c r="X16" s="39"/>
    </row>
    <row r="17" spans="2:24" ht="13.5" customHeight="1">
      <c r="B17" s="20"/>
      <c r="C17" s="24">
        <v>46054</v>
      </c>
      <c r="D17" s="18"/>
      <c r="E17" s="1">
        <v>3672</v>
      </c>
      <c r="F17" s="1">
        <v>3780</v>
      </c>
      <c r="G17" s="1">
        <v>4104</v>
      </c>
      <c r="H17" s="1">
        <v>3837</v>
      </c>
      <c r="I17" s="1">
        <v>6404</v>
      </c>
      <c r="J17" s="1">
        <v>0</v>
      </c>
      <c r="K17" s="1">
        <v>0</v>
      </c>
      <c r="L17" s="1">
        <v>0</v>
      </c>
      <c r="M17" s="1">
        <v>0</v>
      </c>
      <c r="N17" s="1">
        <v>487</v>
      </c>
      <c r="O17" s="1">
        <v>5940</v>
      </c>
      <c r="P17" s="1">
        <v>6480</v>
      </c>
      <c r="Q17" s="1">
        <v>6912</v>
      </c>
      <c r="R17" s="1">
        <v>6481</v>
      </c>
      <c r="S17" s="1">
        <v>1154</v>
      </c>
      <c r="T17" s="163"/>
      <c r="U17" s="39"/>
      <c r="V17" s="39"/>
      <c r="W17" s="39"/>
      <c r="X17" s="39"/>
    </row>
    <row r="18" spans="2:24" ht="13.5" customHeight="1">
      <c r="B18" s="20"/>
      <c r="C18" s="24">
        <v>46082</v>
      </c>
      <c r="D18" s="18"/>
      <c r="E18" s="1">
        <v>3618</v>
      </c>
      <c r="F18" s="1">
        <v>3861</v>
      </c>
      <c r="G18" s="1">
        <v>4104</v>
      </c>
      <c r="H18" s="1">
        <v>3874</v>
      </c>
      <c r="I18" s="1">
        <v>4701</v>
      </c>
      <c r="J18" s="1">
        <v>0</v>
      </c>
      <c r="K18" s="1">
        <v>0</v>
      </c>
      <c r="L18" s="1">
        <v>0</v>
      </c>
      <c r="M18" s="1">
        <v>0</v>
      </c>
      <c r="N18" s="1">
        <v>482</v>
      </c>
      <c r="O18" s="1">
        <v>0</v>
      </c>
      <c r="P18" s="1">
        <v>0</v>
      </c>
      <c r="Q18" s="1">
        <v>0</v>
      </c>
      <c r="R18" s="1">
        <v>0</v>
      </c>
      <c r="S18" s="1">
        <v>971</v>
      </c>
      <c r="T18" s="163"/>
      <c r="U18" s="39"/>
      <c r="V18" s="39"/>
      <c r="W18" s="39"/>
      <c r="X18" s="39"/>
    </row>
    <row r="19" spans="2:24" ht="13.5" customHeight="1">
      <c r="B19" s="20"/>
      <c r="C19" s="24">
        <v>46113</v>
      </c>
      <c r="D19" s="18"/>
      <c r="E19" s="1">
        <v>3553</v>
      </c>
      <c r="F19" s="1">
        <v>3996</v>
      </c>
      <c r="G19" s="1">
        <v>4104</v>
      </c>
      <c r="H19" s="1">
        <v>3943</v>
      </c>
      <c r="I19" s="1">
        <v>4832</v>
      </c>
      <c r="J19" s="1">
        <v>0</v>
      </c>
      <c r="K19" s="1">
        <v>0</v>
      </c>
      <c r="L19" s="1">
        <v>0</v>
      </c>
      <c r="M19" s="1">
        <v>0</v>
      </c>
      <c r="N19" s="1">
        <v>396</v>
      </c>
      <c r="O19" s="1">
        <v>5994</v>
      </c>
      <c r="P19" s="1">
        <v>6480</v>
      </c>
      <c r="Q19" s="1">
        <v>7344</v>
      </c>
      <c r="R19" s="1">
        <v>6593</v>
      </c>
      <c r="S19" s="1">
        <v>1818</v>
      </c>
      <c r="T19" s="163"/>
      <c r="U19" s="39"/>
      <c r="V19" s="39"/>
      <c r="W19" s="39"/>
      <c r="X19" s="39"/>
    </row>
    <row r="20" spans="2:24" ht="13.5" customHeight="1">
      <c r="B20" s="20"/>
      <c r="C20" s="24">
        <v>46143</v>
      </c>
      <c r="D20" s="18"/>
      <c r="E20" s="1">
        <v>4062</v>
      </c>
      <c r="F20" s="1">
        <v>4140</v>
      </c>
      <c r="G20" s="1">
        <v>4266</v>
      </c>
      <c r="H20" s="1">
        <v>4162</v>
      </c>
      <c r="I20" s="1">
        <v>5292</v>
      </c>
      <c r="J20" s="1">
        <v>0</v>
      </c>
      <c r="K20" s="1">
        <v>0</v>
      </c>
      <c r="L20" s="1">
        <v>0</v>
      </c>
      <c r="M20" s="1">
        <v>0</v>
      </c>
      <c r="N20" s="1">
        <v>594</v>
      </c>
      <c r="O20" s="1">
        <v>5994</v>
      </c>
      <c r="P20" s="1">
        <v>6588</v>
      </c>
      <c r="Q20" s="1">
        <v>7452</v>
      </c>
      <c r="R20" s="1">
        <v>6569</v>
      </c>
      <c r="S20" s="1">
        <v>1597</v>
      </c>
      <c r="T20" s="163"/>
      <c r="U20" s="39"/>
      <c r="V20" s="39"/>
      <c r="W20" s="39"/>
      <c r="X20" s="39"/>
    </row>
    <row r="21" spans="2:24" ht="13.5" customHeight="1">
      <c r="B21" s="23"/>
      <c r="C21" s="25">
        <v>46174</v>
      </c>
      <c r="D21" s="19"/>
      <c r="E21" s="2">
        <v>3964</v>
      </c>
      <c r="F21" s="2">
        <v>4104</v>
      </c>
      <c r="G21" s="2">
        <v>4242</v>
      </c>
      <c r="H21" s="2">
        <v>4114</v>
      </c>
      <c r="I21" s="2">
        <v>5040</v>
      </c>
      <c r="J21" s="2">
        <v>0</v>
      </c>
      <c r="K21" s="2">
        <v>0</v>
      </c>
      <c r="L21" s="2">
        <v>0</v>
      </c>
      <c r="M21" s="2">
        <v>0</v>
      </c>
      <c r="N21" s="2">
        <v>409</v>
      </c>
      <c r="O21" s="2">
        <v>0</v>
      </c>
      <c r="P21" s="2">
        <v>0</v>
      </c>
      <c r="Q21" s="2">
        <v>0</v>
      </c>
      <c r="R21" s="2">
        <v>0</v>
      </c>
      <c r="S21" s="2">
        <v>935</v>
      </c>
      <c r="T21" s="163"/>
      <c r="U21" s="39"/>
      <c r="V21" s="39"/>
      <c r="W21" s="39"/>
      <c r="X21" s="39"/>
    </row>
    <row r="23" spans="2:24">
      <c r="B23" s="89" t="s">
        <v>147</v>
      </c>
      <c r="C23" s="52" t="s">
        <v>445</v>
      </c>
      <c r="D23" s="5"/>
      <c r="E23" s="5"/>
      <c r="F23" s="5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100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3248</v>
      </c>
      <c r="F9" s="1">
        <v>3672</v>
      </c>
      <c r="G9" s="1">
        <v>4147</v>
      </c>
      <c r="H9" s="1">
        <v>3690</v>
      </c>
      <c r="I9" s="1">
        <v>41512</v>
      </c>
      <c r="J9" s="1">
        <v>3348</v>
      </c>
      <c r="K9" s="1">
        <v>3521</v>
      </c>
      <c r="L9" s="1">
        <v>3780</v>
      </c>
      <c r="M9" s="1">
        <v>3536</v>
      </c>
      <c r="N9" s="1">
        <v>36519</v>
      </c>
      <c r="O9" s="1">
        <v>2026</v>
      </c>
      <c r="P9" s="1">
        <v>2160</v>
      </c>
      <c r="Q9" s="1">
        <v>2564</v>
      </c>
      <c r="R9" s="1">
        <v>2235</v>
      </c>
      <c r="S9" s="1">
        <v>15698</v>
      </c>
      <c r="T9" s="1">
        <v>8615</v>
      </c>
      <c r="U9" s="1">
        <v>9936</v>
      </c>
      <c r="V9" s="1">
        <v>10692</v>
      </c>
      <c r="W9" s="1">
        <v>9907</v>
      </c>
      <c r="X9" s="1">
        <v>11588</v>
      </c>
    </row>
    <row r="10" spans="1:24" s="5" customFormat="1" ht="13.5" customHeight="1">
      <c r="B10" s="20"/>
      <c r="C10" s="24">
        <v>45839</v>
      </c>
      <c r="D10" s="18"/>
      <c r="E10" s="1">
        <v>3428</v>
      </c>
      <c r="F10" s="1">
        <v>3780</v>
      </c>
      <c r="G10" s="1">
        <v>4428</v>
      </c>
      <c r="H10" s="1">
        <v>3833</v>
      </c>
      <c r="I10" s="1">
        <v>48094</v>
      </c>
      <c r="J10" s="1">
        <v>3294</v>
      </c>
      <c r="K10" s="1">
        <v>3564</v>
      </c>
      <c r="L10" s="1">
        <v>3888</v>
      </c>
      <c r="M10" s="1">
        <v>3574</v>
      </c>
      <c r="N10" s="1">
        <v>43280</v>
      </c>
      <c r="O10" s="1">
        <v>2052</v>
      </c>
      <c r="P10" s="1">
        <v>2281</v>
      </c>
      <c r="Q10" s="1">
        <v>2592</v>
      </c>
      <c r="R10" s="1">
        <v>2278</v>
      </c>
      <c r="S10" s="1">
        <v>17016</v>
      </c>
      <c r="T10" s="1">
        <v>8603</v>
      </c>
      <c r="U10" s="1">
        <v>9936</v>
      </c>
      <c r="V10" s="1">
        <v>10498</v>
      </c>
      <c r="W10" s="1">
        <v>9823</v>
      </c>
      <c r="X10" s="1">
        <v>15312</v>
      </c>
    </row>
    <row r="11" spans="1:24" s="5" customFormat="1" ht="13.5" customHeight="1">
      <c r="B11" s="20"/>
      <c r="C11" s="24">
        <v>45870</v>
      </c>
      <c r="D11" s="18"/>
      <c r="E11" s="1">
        <v>3456</v>
      </c>
      <c r="F11" s="1">
        <v>3780</v>
      </c>
      <c r="G11" s="1">
        <v>4212</v>
      </c>
      <c r="H11" s="1">
        <v>3799</v>
      </c>
      <c r="I11" s="1">
        <v>51324</v>
      </c>
      <c r="J11" s="1">
        <v>3294</v>
      </c>
      <c r="K11" s="1">
        <v>3564</v>
      </c>
      <c r="L11" s="1">
        <v>3780</v>
      </c>
      <c r="M11" s="1">
        <v>3537</v>
      </c>
      <c r="N11" s="1">
        <v>40871</v>
      </c>
      <c r="O11" s="1">
        <v>2052</v>
      </c>
      <c r="P11" s="1">
        <v>2277</v>
      </c>
      <c r="Q11" s="1">
        <v>2592</v>
      </c>
      <c r="R11" s="1">
        <v>2266</v>
      </c>
      <c r="S11" s="1">
        <v>20147</v>
      </c>
      <c r="T11" s="1">
        <v>8640</v>
      </c>
      <c r="U11" s="1">
        <v>9936</v>
      </c>
      <c r="V11" s="1">
        <v>10606</v>
      </c>
      <c r="W11" s="1">
        <v>9915</v>
      </c>
      <c r="X11" s="1">
        <v>13187</v>
      </c>
    </row>
    <row r="12" spans="1:24" s="5" customFormat="1" ht="13.5" customHeight="1">
      <c r="B12" s="20"/>
      <c r="C12" s="24">
        <v>45901</v>
      </c>
      <c r="D12" s="18"/>
      <c r="E12" s="1">
        <v>3286</v>
      </c>
      <c r="F12" s="1">
        <v>3672</v>
      </c>
      <c r="G12" s="1">
        <v>4266</v>
      </c>
      <c r="H12" s="1">
        <v>3748</v>
      </c>
      <c r="I12" s="1">
        <v>45936</v>
      </c>
      <c r="J12" s="1">
        <v>3294</v>
      </c>
      <c r="K12" s="1">
        <v>3564</v>
      </c>
      <c r="L12" s="1">
        <v>3888</v>
      </c>
      <c r="M12" s="1">
        <v>3580</v>
      </c>
      <c r="N12" s="1">
        <v>41246</v>
      </c>
      <c r="O12" s="1">
        <v>2052</v>
      </c>
      <c r="P12" s="1">
        <v>2236</v>
      </c>
      <c r="Q12" s="1">
        <v>2567</v>
      </c>
      <c r="R12" s="1">
        <v>2255</v>
      </c>
      <c r="S12" s="1">
        <v>14045</v>
      </c>
      <c r="T12" s="1">
        <v>8424</v>
      </c>
      <c r="U12" s="1">
        <v>10044</v>
      </c>
      <c r="V12" s="1">
        <v>10746</v>
      </c>
      <c r="W12" s="1">
        <v>9904</v>
      </c>
      <c r="X12" s="1">
        <v>14289</v>
      </c>
    </row>
    <row r="13" spans="1:24" s="5" customFormat="1" ht="13.5" customHeight="1">
      <c r="B13" s="20"/>
      <c r="C13" s="24">
        <v>45931</v>
      </c>
      <c r="D13" s="18"/>
      <c r="E13" s="1">
        <v>3455</v>
      </c>
      <c r="F13" s="1">
        <v>3780</v>
      </c>
      <c r="G13" s="1">
        <v>4320</v>
      </c>
      <c r="H13" s="1">
        <v>3793</v>
      </c>
      <c r="I13" s="1">
        <v>56632</v>
      </c>
      <c r="J13" s="1">
        <v>3348</v>
      </c>
      <c r="K13" s="1">
        <v>3564</v>
      </c>
      <c r="L13" s="1">
        <v>3782</v>
      </c>
      <c r="M13" s="1">
        <v>3525</v>
      </c>
      <c r="N13" s="1">
        <v>46014</v>
      </c>
      <c r="O13" s="1">
        <v>2052</v>
      </c>
      <c r="P13" s="1">
        <v>2268</v>
      </c>
      <c r="Q13" s="1">
        <v>2739</v>
      </c>
      <c r="R13" s="1">
        <v>2304</v>
      </c>
      <c r="S13" s="1">
        <v>15214</v>
      </c>
      <c r="T13" s="1">
        <v>8100</v>
      </c>
      <c r="U13" s="1">
        <v>10044</v>
      </c>
      <c r="V13" s="1">
        <v>10634</v>
      </c>
      <c r="W13" s="1">
        <v>9809</v>
      </c>
      <c r="X13" s="1">
        <v>14715</v>
      </c>
    </row>
    <row r="14" spans="1:24" s="5" customFormat="1" ht="13.5" customHeight="1">
      <c r="B14" s="20"/>
      <c r="C14" s="24">
        <v>45962</v>
      </c>
      <c r="D14" s="18"/>
      <c r="E14" s="1">
        <v>3564</v>
      </c>
      <c r="F14" s="1">
        <v>3888</v>
      </c>
      <c r="G14" s="1">
        <v>4320</v>
      </c>
      <c r="H14" s="1">
        <v>3899</v>
      </c>
      <c r="I14" s="1">
        <v>47626</v>
      </c>
      <c r="J14" s="1">
        <v>3348</v>
      </c>
      <c r="K14" s="1">
        <v>3572</v>
      </c>
      <c r="L14" s="1">
        <v>3888</v>
      </c>
      <c r="M14" s="1">
        <v>3575</v>
      </c>
      <c r="N14" s="1">
        <v>34426</v>
      </c>
      <c r="O14" s="1">
        <v>2052</v>
      </c>
      <c r="P14" s="1">
        <v>2272</v>
      </c>
      <c r="Q14" s="1">
        <v>2736</v>
      </c>
      <c r="R14" s="1">
        <v>2305</v>
      </c>
      <c r="S14" s="1">
        <v>14568</v>
      </c>
      <c r="T14" s="1">
        <v>9180</v>
      </c>
      <c r="U14" s="1">
        <v>10260</v>
      </c>
      <c r="V14" s="1">
        <v>10800</v>
      </c>
      <c r="W14" s="1">
        <v>10194</v>
      </c>
      <c r="X14" s="1">
        <v>15543</v>
      </c>
    </row>
    <row r="15" spans="1:24" s="5" customFormat="1" ht="13.5" customHeight="1">
      <c r="B15" s="20"/>
      <c r="C15" s="24">
        <v>45992</v>
      </c>
      <c r="D15" s="18"/>
      <c r="E15" s="1">
        <v>3979</v>
      </c>
      <c r="F15" s="1">
        <v>4320</v>
      </c>
      <c r="G15" s="1">
        <v>4738</v>
      </c>
      <c r="H15" s="1">
        <v>4315</v>
      </c>
      <c r="I15" s="1">
        <v>110353</v>
      </c>
      <c r="J15" s="1">
        <v>3751</v>
      </c>
      <c r="K15" s="1">
        <v>3888</v>
      </c>
      <c r="L15" s="1">
        <v>4266</v>
      </c>
      <c r="M15" s="1">
        <v>3936</v>
      </c>
      <c r="N15" s="1">
        <v>77583</v>
      </c>
      <c r="O15" s="1">
        <v>2160</v>
      </c>
      <c r="P15" s="1">
        <v>2376</v>
      </c>
      <c r="Q15" s="1">
        <v>3221</v>
      </c>
      <c r="R15" s="1">
        <v>2428</v>
      </c>
      <c r="S15" s="1">
        <v>24192</v>
      </c>
      <c r="T15" s="1">
        <v>9180</v>
      </c>
      <c r="U15" s="1">
        <v>10260</v>
      </c>
      <c r="V15" s="1">
        <v>10908</v>
      </c>
      <c r="W15" s="1">
        <v>10275</v>
      </c>
      <c r="X15" s="1">
        <v>21696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3672</v>
      </c>
      <c r="F16" s="1">
        <v>4066</v>
      </c>
      <c r="G16" s="1">
        <v>4644</v>
      </c>
      <c r="H16" s="1">
        <v>4080</v>
      </c>
      <c r="I16" s="1">
        <v>38647</v>
      </c>
      <c r="J16" s="1">
        <v>3456</v>
      </c>
      <c r="K16" s="1">
        <v>3726</v>
      </c>
      <c r="L16" s="1">
        <v>4050</v>
      </c>
      <c r="M16" s="1">
        <v>3748</v>
      </c>
      <c r="N16" s="1">
        <v>27250</v>
      </c>
      <c r="O16" s="1">
        <v>2052</v>
      </c>
      <c r="P16" s="1">
        <v>2228</v>
      </c>
      <c r="Q16" s="1">
        <v>2711</v>
      </c>
      <c r="R16" s="1">
        <v>2295</v>
      </c>
      <c r="S16" s="1">
        <v>12471</v>
      </c>
      <c r="T16" s="1">
        <v>9277</v>
      </c>
      <c r="U16" s="1">
        <v>10260</v>
      </c>
      <c r="V16" s="1">
        <v>11027</v>
      </c>
      <c r="W16" s="1">
        <v>10255</v>
      </c>
      <c r="X16" s="1">
        <v>10845</v>
      </c>
    </row>
    <row r="17" spans="1:24" s="5" customFormat="1" ht="13.5" customHeight="1">
      <c r="B17" s="20"/>
      <c r="C17" s="24">
        <v>46054</v>
      </c>
      <c r="D17" s="18"/>
      <c r="E17" s="1">
        <v>3456</v>
      </c>
      <c r="F17" s="1">
        <v>3834</v>
      </c>
      <c r="G17" s="1">
        <v>4320</v>
      </c>
      <c r="H17" s="1">
        <v>3834</v>
      </c>
      <c r="I17" s="1">
        <v>42490</v>
      </c>
      <c r="J17" s="1">
        <v>3348</v>
      </c>
      <c r="K17" s="1">
        <v>3672</v>
      </c>
      <c r="L17" s="1">
        <v>3888</v>
      </c>
      <c r="M17" s="1">
        <v>3661</v>
      </c>
      <c r="N17" s="1">
        <v>29895</v>
      </c>
      <c r="O17" s="1">
        <v>2052</v>
      </c>
      <c r="P17" s="1">
        <v>2376</v>
      </c>
      <c r="Q17" s="1">
        <v>3121</v>
      </c>
      <c r="R17" s="1">
        <v>2415</v>
      </c>
      <c r="S17" s="1">
        <v>13447</v>
      </c>
      <c r="T17" s="1">
        <v>8424</v>
      </c>
      <c r="U17" s="1">
        <v>10101</v>
      </c>
      <c r="V17" s="1">
        <v>10800</v>
      </c>
      <c r="W17" s="1">
        <v>9984</v>
      </c>
      <c r="X17" s="1">
        <v>11416</v>
      </c>
    </row>
    <row r="18" spans="1:24" s="5" customFormat="1" ht="13.5" customHeight="1">
      <c r="B18" s="20"/>
      <c r="C18" s="24">
        <v>46082</v>
      </c>
      <c r="D18" s="18"/>
      <c r="E18" s="1">
        <v>3340</v>
      </c>
      <c r="F18" s="1">
        <v>3780</v>
      </c>
      <c r="G18" s="1">
        <v>4320</v>
      </c>
      <c r="H18" s="1">
        <v>3797</v>
      </c>
      <c r="I18" s="1">
        <v>53253</v>
      </c>
      <c r="J18" s="1">
        <v>3348</v>
      </c>
      <c r="K18" s="1">
        <v>3672</v>
      </c>
      <c r="L18" s="1">
        <v>3888</v>
      </c>
      <c r="M18" s="1">
        <v>3629</v>
      </c>
      <c r="N18" s="1">
        <v>34293</v>
      </c>
      <c r="O18" s="1">
        <v>2084</v>
      </c>
      <c r="P18" s="1">
        <v>2268</v>
      </c>
      <c r="Q18" s="1">
        <v>2739</v>
      </c>
      <c r="R18" s="1">
        <v>2316</v>
      </c>
      <c r="S18" s="1">
        <v>14501</v>
      </c>
      <c r="T18" s="1">
        <v>8640</v>
      </c>
      <c r="U18" s="1">
        <v>9936</v>
      </c>
      <c r="V18" s="1">
        <v>10584</v>
      </c>
      <c r="W18" s="1">
        <v>9853</v>
      </c>
      <c r="X18" s="1">
        <v>12521</v>
      </c>
    </row>
    <row r="19" spans="1:24" s="5" customFormat="1" ht="13.5" customHeight="1">
      <c r="B19" s="20"/>
      <c r="C19" s="24">
        <v>46113</v>
      </c>
      <c r="D19" s="18"/>
      <c r="E19" s="1">
        <v>3579</v>
      </c>
      <c r="F19" s="1">
        <v>3888</v>
      </c>
      <c r="G19" s="1">
        <v>4428</v>
      </c>
      <c r="H19" s="1">
        <v>3959</v>
      </c>
      <c r="I19" s="1">
        <v>48633</v>
      </c>
      <c r="J19" s="1">
        <v>3359</v>
      </c>
      <c r="K19" s="1">
        <v>3672</v>
      </c>
      <c r="L19" s="1">
        <v>3942</v>
      </c>
      <c r="M19" s="1">
        <v>3682</v>
      </c>
      <c r="N19" s="1">
        <v>33766</v>
      </c>
      <c r="O19" s="1">
        <v>2160</v>
      </c>
      <c r="P19" s="1">
        <v>2376</v>
      </c>
      <c r="Q19" s="1">
        <v>3348</v>
      </c>
      <c r="R19" s="1">
        <v>2478</v>
      </c>
      <c r="S19" s="1">
        <v>15072</v>
      </c>
      <c r="T19" s="1">
        <v>8867</v>
      </c>
      <c r="U19" s="1">
        <v>10044</v>
      </c>
      <c r="V19" s="1">
        <v>10800</v>
      </c>
      <c r="W19" s="1">
        <v>9999</v>
      </c>
      <c r="X19" s="1">
        <v>12249</v>
      </c>
    </row>
    <row r="20" spans="1:24" s="5" customFormat="1" ht="13.5" customHeight="1">
      <c r="B20" s="20"/>
      <c r="C20" s="24">
        <v>46143</v>
      </c>
      <c r="D20" s="18"/>
      <c r="E20" s="1">
        <v>3672</v>
      </c>
      <c r="F20" s="1">
        <v>3912</v>
      </c>
      <c r="G20" s="1">
        <v>4320</v>
      </c>
      <c r="H20" s="1">
        <v>3964</v>
      </c>
      <c r="I20" s="1">
        <v>47699</v>
      </c>
      <c r="J20" s="1">
        <v>3479</v>
      </c>
      <c r="K20" s="1">
        <v>3726</v>
      </c>
      <c r="L20" s="1">
        <v>3920</v>
      </c>
      <c r="M20" s="1">
        <v>3724</v>
      </c>
      <c r="N20" s="1">
        <v>37543</v>
      </c>
      <c r="O20" s="1">
        <v>2268</v>
      </c>
      <c r="P20" s="1">
        <v>2376</v>
      </c>
      <c r="Q20" s="1">
        <v>3024</v>
      </c>
      <c r="R20" s="1">
        <v>2454</v>
      </c>
      <c r="S20" s="1">
        <v>12613</v>
      </c>
      <c r="T20" s="1">
        <v>8640</v>
      </c>
      <c r="U20" s="1">
        <v>10044</v>
      </c>
      <c r="V20" s="1">
        <v>10800</v>
      </c>
      <c r="W20" s="1">
        <v>9976</v>
      </c>
      <c r="X20" s="1">
        <v>11288</v>
      </c>
    </row>
    <row r="21" spans="1:24" s="5" customFormat="1" ht="13.5" customHeight="1">
      <c r="B21" s="23"/>
      <c r="C21" s="25">
        <v>46174</v>
      </c>
      <c r="D21" s="19"/>
      <c r="E21" s="2">
        <v>3672</v>
      </c>
      <c r="F21" s="2">
        <v>3942</v>
      </c>
      <c r="G21" s="2">
        <v>4399</v>
      </c>
      <c r="H21" s="2">
        <v>3999</v>
      </c>
      <c r="I21" s="2">
        <v>46740</v>
      </c>
      <c r="J21" s="2">
        <v>3618</v>
      </c>
      <c r="K21" s="2">
        <v>3784</v>
      </c>
      <c r="L21" s="2">
        <v>4090</v>
      </c>
      <c r="M21" s="2">
        <v>3809</v>
      </c>
      <c r="N21" s="2">
        <v>44495</v>
      </c>
      <c r="O21" s="2">
        <v>2268</v>
      </c>
      <c r="P21" s="2">
        <v>2376</v>
      </c>
      <c r="Q21" s="2">
        <v>3564</v>
      </c>
      <c r="R21" s="2">
        <v>2489</v>
      </c>
      <c r="S21" s="2">
        <v>12400</v>
      </c>
      <c r="T21" s="2">
        <v>9078</v>
      </c>
      <c r="U21" s="2">
        <v>10206</v>
      </c>
      <c r="V21" s="2">
        <v>10584</v>
      </c>
      <c r="W21" s="2">
        <v>10020</v>
      </c>
      <c r="X21" s="2">
        <v>12855</v>
      </c>
    </row>
    <row r="22" spans="1:24" ht="13.5" customHeight="1">
      <c r="A22" s="5"/>
      <c r="B22" s="56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179</v>
      </c>
      <c r="U22" s="424"/>
      <c r="V22" s="424"/>
      <c r="W22" s="424"/>
      <c r="X22" s="425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5054</v>
      </c>
      <c r="F25" s="1">
        <v>5400</v>
      </c>
      <c r="G25" s="1">
        <v>6102</v>
      </c>
      <c r="H25" s="1">
        <v>5475</v>
      </c>
      <c r="I25" s="1">
        <v>15047</v>
      </c>
      <c r="J25" s="1">
        <v>1764</v>
      </c>
      <c r="K25" s="1">
        <v>1998</v>
      </c>
      <c r="L25" s="1">
        <v>2376</v>
      </c>
      <c r="M25" s="1">
        <v>1997</v>
      </c>
      <c r="N25" s="1">
        <v>73812</v>
      </c>
      <c r="O25" s="1">
        <v>3456</v>
      </c>
      <c r="P25" s="1">
        <v>3780</v>
      </c>
      <c r="Q25" s="1">
        <v>4104</v>
      </c>
      <c r="R25" s="1">
        <v>3812</v>
      </c>
      <c r="S25" s="1">
        <v>21451</v>
      </c>
      <c r="T25" s="1">
        <v>3564</v>
      </c>
      <c r="U25" s="1">
        <v>3780</v>
      </c>
      <c r="V25" s="1">
        <v>4104</v>
      </c>
      <c r="W25" s="1">
        <v>3830</v>
      </c>
      <c r="X25" s="1">
        <v>26339</v>
      </c>
    </row>
    <row r="26" spans="1:24" s="5" customFormat="1" ht="13.5" customHeight="1">
      <c r="B26" s="20"/>
      <c r="C26" s="24">
        <v>45839</v>
      </c>
      <c r="D26" s="18"/>
      <c r="E26" s="1">
        <v>5076</v>
      </c>
      <c r="F26" s="1">
        <v>5508</v>
      </c>
      <c r="G26" s="1">
        <v>6194</v>
      </c>
      <c r="H26" s="1">
        <v>5548</v>
      </c>
      <c r="I26" s="1">
        <v>15204</v>
      </c>
      <c r="J26" s="1">
        <v>1774</v>
      </c>
      <c r="K26" s="1">
        <v>1998</v>
      </c>
      <c r="L26" s="1">
        <v>2484</v>
      </c>
      <c r="M26" s="1">
        <v>2000</v>
      </c>
      <c r="N26" s="1">
        <v>80146</v>
      </c>
      <c r="O26" s="1">
        <v>3456</v>
      </c>
      <c r="P26" s="1">
        <v>3888</v>
      </c>
      <c r="Q26" s="1">
        <v>4104</v>
      </c>
      <c r="R26" s="1">
        <v>3845</v>
      </c>
      <c r="S26" s="1">
        <v>22541</v>
      </c>
      <c r="T26" s="1">
        <v>3564</v>
      </c>
      <c r="U26" s="1">
        <v>3888</v>
      </c>
      <c r="V26" s="1">
        <v>4104</v>
      </c>
      <c r="W26" s="1">
        <v>3888</v>
      </c>
      <c r="X26" s="1">
        <v>31039</v>
      </c>
    </row>
    <row r="27" spans="1:24" s="5" customFormat="1" ht="13.5" customHeight="1">
      <c r="B27" s="20"/>
      <c r="C27" s="24">
        <v>45870</v>
      </c>
      <c r="D27" s="18"/>
      <c r="E27" s="1">
        <v>4968</v>
      </c>
      <c r="F27" s="1">
        <v>5400</v>
      </c>
      <c r="G27" s="1">
        <v>6156</v>
      </c>
      <c r="H27" s="1">
        <v>5506</v>
      </c>
      <c r="I27" s="1">
        <v>16560</v>
      </c>
      <c r="J27" s="1">
        <v>1728</v>
      </c>
      <c r="K27" s="1">
        <v>1998</v>
      </c>
      <c r="L27" s="1">
        <v>2808</v>
      </c>
      <c r="M27" s="1">
        <v>2042</v>
      </c>
      <c r="N27" s="1">
        <v>90873</v>
      </c>
      <c r="O27" s="1">
        <v>3456</v>
      </c>
      <c r="P27" s="1">
        <v>3866</v>
      </c>
      <c r="Q27" s="1">
        <v>4104</v>
      </c>
      <c r="R27" s="1">
        <v>3835</v>
      </c>
      <c r="S27" s="1">
        <v>25303</v>
      </c>
      <c r="T27" s="1">
        <v>3618</v>
      </c>
      <c r="U27" s="1">
        <v>3866</v>
      </c>
      <c r="V27" s="1">
        <v>4104</v>
      </c>
      <c r="W27" s="1">
        <v>3884</v>
      </c>
      <c r="X27" s="1">
        <v>32611</v>
      </c>
    </row>
    <row r="28" spans="1:24" s="5" customFormat="1" ht="13.5" customHeight="1">
      <c r="B28" s="20"/>
      <c r="C28" s="24">
        <v>45901</v>
      </c>
      <c r="D28" s="18"/>
      <c r="E28" s="1">
        <v>4949</v>
      </c>
      <c r="F28" s="1">
        <v>5400</v>
      </c>
      <c r="G28" s="1">
        <v>6071</v>
      </c>
      <c r="H28" s="1">
        <v>5438</v>
      </c>
      <c r="I28" s="1">
        <v>15345</v>
      </c>
      <c r="J28" s="1">
        <v>1728</v>
      </c>
      <c r="K28" s="1">
        <v>1974</v>
      </c>
      <c r="L28" s="1">
        <v>2376</v>
      </c>
      <c r="M28" s="1">
        <v>1987</v>
      </c>
      <c r="N28" s="1">
        <v>76486</v>
      </c>
      <c r="O28" s="1">
        <v>3456</v>
      </c>
      <c r="P28" s="1">
        <v>3834</v>
      </c>
      <c r="Q28" s="1">
        <v>4104</v>
      </c>
      <c r="R28" s="1">
        <v>3812</v>
      </c>
      <c r="S28" s="1">
        <v>22581</v>
      </c>
      <c r="T28" s="1">
        <v>3564</v>
      </c>
      <c r="U28" s="1">
        <v>3780</v>
      </c>
      <c r="V28" s="1">
        <v>4104</v>
      </c>
      <c r="W28" s="1">
        <v>3842</v>
      </c>
      <c r="X28" s="1">
        <v>29996</v>
      </c>
    </row>
    <row r="29" spans="1:24" s="5" customFormat="1" ht="13.5" customHeight="1">
      <c r="B29" s="20"/>
      <c r="C29" s="24">
        <v>45931</v>
      </c>
      <c r="D29" s="18"/>
      <c r="E29" s="1">
        <v>5184</v>
      </c>
      <c r="F29" s="1">
        <v>5616</v>
      </c>
      <c r="G29" s="1">
        <v>6156</v>
      </c>
      <c r="H29" s="1">
        <v>5707</v>
      </c>
      <c r="I29" s="1">
        <v>23249</v>
      </c>
      <c r="J29" s="1">
        <v>1728</v>
      </c>
      <c r="K29" s="1">
        <v>1944</v>
      </c>
      <c r="L29" s="1">
        <v>2592</v>
      </c>
      <c r="M29" s="1">
        <v>2014</v>
      </c>
      <c r="N29" s="1">
        <v>71950</v>
      </c>
      <c r="O29" s="1">
        <v>3456</v>
      </c>
      <c r="P29" s="1">
        <v>3834</v>
      </c>
      <c r="Q29" s="1">
        <v>4104</v>
      </c>
      <c r="R29" s="1">
        <v>3843</v>
      </c>
      <c r="S29" s="1">
        <v>23128</v>
      </c>
      <c r="T29" s="1">
        <v>3532</v>
      </c>
      <c r="U29" s="1">
        <v>3780</v>
      </c>
      <c r="V29" s="1">
        <v>4104</v>
      </c>
      <c r="W29" s="1">
        <v>3847</v>
      </c>
      <c r="X29" s="1">
        <v>30317</v>
      </c>
    </row>
    <row r="30" spans="1:24" s="5" customFormat="1" ht="13.5" customHeight="1">
      <c r="B30" s="20"/>
      <c r="C30" s="24">
        <v>45962</v>
      </c>
      <c r="D30" s="18"/>
      <c r="E30" s="1">
        <v>5242</v>
      </c>
      <c r="F30" s="1">
        <v>5616</v>
      </c>
      <c r="G30" s="1">
        <v>6346</v>
      </c>
      <c r="H30" s="1">
        <v>5713</v>
      </c>
      <c r="I30" s="1">
        <v>17510</v>
      </c>
      <c r="J30" s="1">
        <v>1728</v>
      </c>
      <c r="K30" s="1">
        <v>1944</v>
      </c>
      <c r="L30" s="1">
        <v>2376</v>
      </c>
      <c r="M30" s="1">
        <v>1989</v>
      </c>
      <c r="N30" s="1">
        <v>66660</v>
      </c>
      <c r="O30" s="1">
        <v>3510</v>
      </c>
      <c r="P30" s="1">
        <v>3888</v>
      </c>
      <c r="Q30" s="1">
        <v>4104</v>
      </c>
      <c r="R30" s="1">
        <v>3869</v>
      </c>
      <c r="S30" s="1">
        <v>24820</v>
      </c>
      <c r="T30" s="1">
        <v>3672</v>
      </c>
      <c r="U30" s="1">
        <v>3942</v>
      </c>
      <c r="V30" s="1">
        <v>4104</v>
      </c>
      <c r="W30" s="1">
        <v>3910</v>
      </c>
      <c r="X30" s="1">
        <v>29556</v>
      </c>
    </row>
    <row r="31" spans="1:24" s="5" customFormat="1" ht="13.5" customHeight="1">
      <c r="B31" s="20"/>
      <c r="C31" s="24">
        <v>45992</v>
      </c>
      <c r="D31" s="18"/>
      <c r="E31" s="1">
        <v>5616</v>
      </c>
      <c r="F31" s="1">
        <v>5976</v>
      </c>
      <c r="G31" s="1">
        <v>6696</v>
      </c>
      <c r="H31" s="1">
        <v>6063</v>
      </c>
      <c r="I31" s="1">
        <v>27817</v>
      </c>
      <c r="J31" s="1">
        <v>1728</v>
      </c>
      <c r="K31" s="1">
        <v>1998</v>
      </c>
      <c r="L31" s="1">
        <v>3456</v>
      </c>
      <c r="M31" s="1">
        <v>2077</v>
      </c>
      <c r="N31" s="1">
        <v>99152</v>
      </c>
      <c r="O31" s="1">
        <v>3780</v>
      </c>
      <c r="P31" s="1">
        <v>4104</v>
      </c>
      <c r="Q31" s="1">
        <v>4320</v>
      </c>
      <c r="R31" s="1">
        <v>4096</v>
      </c>
      <c r="S31" s="1">
        <v>42805</v>
      </c>
      <c r="T31" s="1">
        <v>3780</v>
      </c>
      <c r="U31" s="1">
        <v>4082</v>
      </c>
      <c r="V31" s="1">
        <v>4320</v>
      </c>
      <c r="W31" s="1">
        <v>4056</v>
      </c>
      <c r="X31" s="1">
        <v>54129</v>
      </c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5400</v>
      </c>
      <c r="F32" s="1">
        <v>5832</v>
      </c>
      <c r="G32" s="1">
        <v>6480</v>
      </c>
      <c r="H32" s="1">
        <v>5824</v>
      </c>
      <c r="I32" s="1">
        <v>12596</v>
      </c>
      <c r="J32" s="1">
        <v>1728</v>
      </c>
      <c r="K32" s="1">
        <v>1904</v>
      </c>
      <c r="L32" s="1">
        <v>2268</v>
      </c>
      <c r="M32" s="1">
        <v>1923</v>
      </c>
      <c r="N32" s="1">
        <v>57890</v>
      </c>
      <c r="O32" s="1">
        <v>3780</v>
      </c>
      <c r="P32" s="1">
        <v>4050</v>
      </c>
      <c r="Q32" s="1">
        <v>4320</v>
      </c>
      <c r="R32" s="1">
        <v>4017</v>
      </c>
      <c r="S32" s="1">
        <v>16725</v>
      </c>
      <c r="T32" s="1">
        <v>3780</v>
      </c>
      <c r="U32" s="1">
        <v>3996</v>
      </c>
      <c r="V32" s="1">
        <v>4212</v>
      </c>
      <c r="W32" s="1">
        <v>3979</v>
      </c>
      <c r="X32" s="1">
        <v>20285</v>
      </c>
    </row>
    <row r="33" spans="1:24" s="5" customFormat="1" ht="13.5" customHeight="1">
      <c r="B33" s="20"/>
      <c r="C33" s="24">
        <v>46054</v>
      </c>
      <c r="D33" s="18"/>
      <c r="E33" s="1">
        <v>5249</v>
      </c>
      <c r="F33" s="1">
        <v>5400</v>
      </c>
      <c r="G33" s="1">
        <v>6156</v>
      </c>
      <c r="H33" s="1">
        <v>5595</v>
      </c>
      <c r="I33" s="1">
        <v>14638</v>
      </c>
      <c r="J33" s="1">
        <v>1728</v>
      </c>
      <c r="K33" s="1">
        <v>1944</v>
      </c>
      <c r="L33" s="1">
        <v>2268</v>
      </c>
      <c r="M33" s="1">
        <v>1929</v>
      </c>
      <c r="N33" s="1">
        <v>66203</v>
      </c>
      <c r="O33" s="1">
        <v>3564</v>
      </c>
      <c r="P33" s="1">
        <v>3942</v>
      </c>
      <c r="Q33" s="1">
        <v>4212</v>
      </c>
      <c r="R33" s="1">
        <v>3936</v>
      </c>
      <c r="S33" s="1">
        <v>20826</v>
      </c>
      <c r="T33" s="1">
        <v>3780</v>
      </c>
      <c r="U33" s="1">
        <v>3888</v>
      </c>
      <c r="V33" s="1">
        <v>4104</v>
      </c>
      <c r="W33" s="1">
        <v>3912</v>
      </c>
      <c r="X33" s="1">
        <v>24005</v>
      </c>
    </row>
    <row r="34" spans="1:24" s="5" customFormat="1" ht="13.5" customHeight="1">
      <c r="B34" s="20"/>
      <c r="C34" s="24">
        <v>46082</v>
      </c>
      <c r="D34" s="18"/>
      <c r="E34" s="1">
        <v>5184</v>
      </c>
      <c r="F34" s="1">
        <v>5431</v>
      </c>
      <c r="G34" s="1">
        <v>5940</v>
      </c>
      <c r="H34" s="1">
        <v>5508</v>
      </c>
      <c r="I34" s="1">
        <v>17608</v>
      </c>
      <c r="J34" s="1">
        <v>1728</v>
      </c>
      <c r="K34" s="1">
        <v>1939</v>
      </c>
      <c r="L34" s="1">
        <v>2268</v>
      </c>
      <c r="M34" s="1">
        <v>1908</v>
      </c>
      <c r="N34" s="1">
        <v>77319</v>
      </c>
      <c r="O34" s="1">
        <v>3564</v>
      </c>
      <c r="P34" s="1">
        <v>3888</v>
      </c>
      <c r="Q34" s="1">
        <v>4104</v>
      </c>
      <c r="R34" s="1">
        <v>3891</v>
      </c>
      <c r="S34" s="1">
        <v>25153</v>
      </c>
      <c r="T34" s="1">
        <v>3780</v>
      </c>
      <c r="U34" s="1">
        <v>3888</v>
      </c>
      <c r="V34" s="1">
        <v>4104</v>
      </c>
      <c r="W34" s="1">
        <v>3906</v>
      </c>
      <c r="X34" s="1">
        <v>27424</v>
      </c>
    </row>
    <row r="35" spans="1:24" s="5" customFormat="1" ht="13.5" customHeight="1">
      <c r="B35" s="20"/>
      <c r="C35" s="24">
        <v>46113</v>
      </c>
      <c r="D35" s="18"/>
      <c r="E35" s="1">
        <v>5238</v>
      </c>
      <c r="F35" s="1">
        <v>5670</v>
      </c>
      <c r="G35" s="1">
        <v>6264</v>
      </c>
      <c r="H35" s="1">
        <v>5699</v>
      </c>
      <c r="I35" s="1">
        <v>15024</v>
      </c>
      <c r="J35" s="1">
        <v>1782</v>
      </c>
      <c r="K35" s="1">
        <v>1944</v>
      </c>
      <c r="L35" s="1">
        <v>2376</v>
      </c>
      <c r="M35" s="1">
        <v>1994</v>
      </c>
      <c r="N35" s="1">
        <v>88518</v>
      </c>
      <c r="O35" s="1">
        <v>3685</v>
      </c>
      <c r="P35" s="1">
        <v>3974</v>
      </c>
      <c r="Q35" s="1">
        <v>4212</v>
      </c>
      <c r="R35" s="1">
        <v>3954</v>
      </c>
      <c r="S35" s="1">
        <v>26132</v>
      </c>
      <c r="T35" s="1">
        <v>3780</v>
      </c>
      <c r="U35" s="1">
        <v>3920</v>
      </c>
      <c r="V35" s="1">
        <v>4109</v>
      </c>
      <c r="W35" s="1">
        <v>3953</v>
      </c>
      <c r="X35" s="1">
        <v>29639</v>
      </c>
    </row>
    <row r="36" spans="1:24" s="5" customFormat="1" ht="13.5" customHeight="1">
      <c r="B36" s="20"/>
      <c r="C36" s="24">
        <v>46143</v>
      </c>
      <c r="D36" s="18"/>
      <c r="E36" s="1">
        <v>5238</v>
      </c>
      <c r="F36" s="1">
        <v>5616</v>
      </c>
      <c r="G36" s="1">
        <v>6264</v>
      </c>
      <c r="H36" s="1">
        <v>5688</v>
      </c>
      <c r="I36" s="1">
        <v>12898</v>
      </c>
      <c r="J36" s="1">
        <v>1868</v>
      </c>
      <c r="K36" s="1">
        <v>2030</v>
      </c>
      <c r="L36" s="1">
        <v>2538</v>
      </c>
      <c r="M36" s="1">
        <v>2078</v>
      </c>
      <c r="N36" s="1">
        <v>79570</v>
      </c>
      <c r="O36" s="1">
        <v>3694</v>
      </c>
      <c r="P36" s="1">
        <v>3996</v>
      </c>
      <c r="Q36" s="1">
        <v>4212</v>
      </c>
      <c r="R36" s="1">
        <v>3966</v>
      </c>
      <c r="S36" s="1">
        <v>24010</v>
      </c>
      <c r="T36" s="1">
        <v>3780</v>
      </c>
      <c r="U36" s="1">
        <v>3942</v>
      </c>
      <c r="V36" s="1">
        <v>4212</v>
      </c>
      <c r="W36" s="1">
        <v>3965</v>
      </c>
      <c r="X36" s="1">
        <v>28367</v>
      </c>
    </row>
    <row r="37" spans="1:24" s="5" customFormat="1" ht="13.5" customHeight="1">
      <c r="B37" s="23"/>
      <c r="C37" s="25">
        <v>46174</v>
      </c>
      <c r="D37" s="19"/>
      <c r="E37" s="2">
        <v>5400</v>
      </c>
      <c r="F37" s="2">
        <v>5624</v>
      </c>
      <c r="G37" s="2">
        <v>6264</v>
      </c>
      <c r="H37" s="2">
        <v>5708</v>
      </c>
      <c r="I37" s="2">
        <v>15329</v>
      </c>
      <c r="J37" s="2">
        <v>1890</v>
      </c>
      <c r="K37" s="2">
        <v>1998</v>
      </c>
      <c r="L37" s="2">
        <v>2376</v>
      </c>
      <c r="M37" s="2">
        <v>2046</v>
      </c>
      <c r="N37" s="2">
        <v>90240</v>
      </c>
      <c r="O37" s="2">
        <v>3690</v>
      </c>
      <c r="P37" s="2">
        <v>3942</v>
      </c>
      <c r="Q37" s="2">
        <v>4212</v>
      </c>
      <c r="R37" s="2">
        <v>3966</v>
      </c>
      <c r="S37" s="2">
        <v>25690</v>
      </c>
      <c r="T37" s="2">
        <v>3780</v>
      </c>
      <c r="U37" s="2">
        <v>3942</v>
      </c>
      <c r="V37" s="2">
        <v>4212</v>
      </c>
      <c r="W37" s="2">
        <v>3978</v>
      </c>
      <c r="X37" s="2">
        <v>29840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9" t="s">
        <v>147</v>
      </c>
      <c r="C39" s="52" t="s">
        <v>445</v>
      </c>
      <c r="D39" s="5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60" t="s">
        <v>479</v>
      </c>
      <c r="C40" s="52" t="s">
        <v>64</v>
      </c>
      <c r="D40" s="52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60" t="s">
        <v>339</v>
      </c>
      <c r="C41" s="52" t="s">
        <v>38</v>
      </c>
      <c r="D41" s="20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203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6"/>
      <c r="C6" s="32" t="s">
        <v>156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225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3672</v>
      </c>
      <c r="F9" s="1">
        <v>3996</v>
      </c>
      <c r="G9" s="1">
        <v>4158</v>
      </c>
      <c r="H9" s="1">
        <v>3963</v>
      </c>
      <c r="I9" s="1">
        <v>20592</v>
      </c>
      <c r="J9" s="1">
        <v>3132</v>
      </c>
      <c r="K9" s="1">
        <v>3564</v>
      </c>
      <c r="L9" s="1">
        <v>4104</v>
      </c>
      <c r="M9" s="1">
        <v>3587</v>
      </c>
      <c r="N9" s="1">
        <v>21827</v>
      </c>
      <c r="O9" s="1">
        <v>1944</v>
      </c>
      <c r="P9" s="1">
        <v>1998</v>
      </c>
      <c r="Q9" s="1">
        <v>2214</v>
      </c>
      <c r="R9" s="1">
        <v>2022</v>
      </c>
      <c r="S9" s="1">
        <v>27539</v>
      </c>
      <c r="T9" s="1">
        <v>2650</v>
      </c>
      <c r="U9" s="1">
        <v>3469</v>
      </c>
      <c r="V9" s="1">
        <v>3977</v>
      </c>
      <c r="W9" s="1">
        <v>3401</v>
      </c>
      <c r="X9" s="1">
        <v>232681</v>
      </c>
    </row>
    <row r="10" spans="2:24" ht="13.5" customHeight="1">
      <c r="B10" s="20"/>
      <c r="C10" s="24">
        <v>45839</v>
      </c>
      <c r="D10" s="18"/>
      <c r="E10" s="1">
        <v>3672</v>
      </c>
      <c r="F10" s="1">
        <v>4001</v>
      </c>
      <c r="G10" s="1">
        <v>4212</v>
      </c>
      <c r="H10" s="1">
        <v>3971</v>
      </c>
      <c r="I10" s="1">
        <v>22514</v>
      </c>
      <c r="J10" s="1">
        <v>3203</v>
      </c>
      <c r="K10" s="1">
        <v>3672</v>
      </c>
      <c r="L10" s="1">
        <v>4104</v>
      </c>
      <c r="M10" s="1">
        <v>3662</v>
      </c>
      <c r="N10" s="1">
        <v>20330</v>
      </c>
      <c r="O10" s="1">
        <v>1944</v>
      </c>
      <c r="P10" s="1">
        <v>1998</v>
      </c>
      <c r="Q10" s="1">
        <v>2160</v>
      </c>
      <c r="R10" s="1">
        <v>2030</v>
      </c>
      <c r="S10" s="1">
        <v>28473</v>
      </c>
      <c r="T10" s="1">
        <v>2840</v>
      </c>
      <c r="U10" s="1">
        <v>3498</v>
      </c>
      <c r="V10" s="1">
        <v>3899</v>
      </c>
      <c r="W10" s="1">
        <v>3451</v>
      </c>
      <c r="X10" s="1">
        <v>288805</v>
      </c>
    </row>
    <row r="11" spans="2:24" ht="13.5" customHeight="1">
      <c r="B11" s="20"/>
      <c r="C11" s="24">
        <v>45870</v>
      </c>
      <c r="D11" s="18"/>
      <c r="E11" s="1">
        <v>3672</v>
      </c>
      <c r="F11" s="1">
        <v>3996</v>
      </c>
      <c r="G11" s="1">
        <v>4212</v>
      </c>
      <c r="H11" s="1">
        <v>3968</v>
      </c>
      <c r="I11" s="1">
        <v>24928</v>
      </c>
      <c r="J11" s="1">
        <v>3132</v>
      </c>
      <c r="K11" s="1">
        <v>3618</v>
      </c>
      <c r="L11" s="1">
        <v>4104</v>
      </c>
      <c r="M11" s="1">
        <v>3655</v>
      </c>
      <c r="N11" s="1">
        <v>22817</v>
      </c>
      <c r="O11" s="1">
        <v>1944</v>
      </c>
      <c r="P11" s="1">
        <v>1998</v>
      </c>
      <c r="Q11" s="1">
        <v>2214</v>
      </c>
      <c r="R11" s="1">
        <v>2028</v>
      </c>
      <c r="S11" s="1">
        <v>24304</v>
      </c>
      <c r="T11" s="1">
        <v>2709</v>
      </c>
      <c r="U11" s="1">
        <v>3510</v>
      </c>
      <c r="V11" s="1">
        <v>4096</v>
      </c>
      <c r="W11" s="1">
        <v>3468</v>
      </c>
      <c r="X11" s="1">
        <v>223662</v>
      </c>
    </row>
    <row r="12" spans="2:24" ht="13.5" customHeight="1">
      <c r="B12" s="20"/>
      <c r="C12" s="24">
        <v>45901</v>
      </c>
      <c r="D12" s="18"/>
      <c r="E12" s="1">
        <v>3601</v>
      </c>
      <c r="F12" s="1">
        <v>3888</v>
      </c>
      <c r="G12" s="1">
        <v>4104</v>
      </c>
      <c r="H12" s="1">
        <v>3910</v>
      </c>
      <c r="I12" s="1">
        <v>23410</v>
      </c>
      <c r="J12" s="1">
        <v>3240</v>
      </c>
      <c r="K12" s="1">
        <v>3672</v>
      </c>
      <c r="L12" s="1">
        <v>4104</v>
      </c>
      <c r="M12" s="1">
        <v>3656</v>
      </c>
      <c r="N12" s="1">
        <v>21385</v>
      </c>
      <c r="O12" s="1">
        <v>1944</v>
      </c>
      <c r="P12" s="1">
        <v>1957</v>
      </c>
      <c r="Q12" s="1">
        <v>2192</v>
      </c>
      <c r="R12" s="1">
        <v>2016</v>
      </c>
      <c r="S12" s="1">
        <v>28446</v>
      </c>
      <c r="T12" s="1">
        <v>2859</v>
      </c>
      <c r="U12" s="1">
        <v>3549</v>
      </c>
      <c r="V12" s="1">
        <v>4039</v>
      </c>
      <c r="W12" s="1">
        <v>3538</v>
      </c>
      <c r="X12" s="1">
        <v>232096</v>
      </c>
    </row>
    <row r="13" spans="2:24" ht="13.5" customHeight="1">
      <c r="B13" s="20"/>
      <c r="C13" s="24">
        <v>45931</v>
      </c>
      <c r="D13" s="18"/>
      <c r="E13" s="1">
        <v>3672</v>
      </c>
      <c r="F13" s="1">
        <v>3942</v>
      </c>
      <c r="G13" s="1">
        <v>4147</v>
      </c>
      <c r="H13" s="1">
        <v>3939</v>
      </c>
      <c r="I13" s="1">
        <v>25158</v>
      </c>
      <c r="J13" s="1">
        <v>3087</v>
      </c>
      <c r="K13" s="1">
        <v>3672</v>
      </c>
      <c r="L13" s="1">
        <v>4104</v>
      </c>
      <c r="M13" s="1">
        <v>3616</v>
      </c>
      <c r="N13" s="1">
        <v>23822</v>
      </c>
      <c r="O13" s="1">
        <v>1944</v>
      </c>
      <c r="P13" s="1">
        <v>2020</v>
      </c>
      <c r="Q13" s="1">
        <v>2214</v>
      </c>
      <c r="R13" s="1">
        <v>2036</v>
      </c>
      <c r="S13" s="1">
        <v>29600</v>
      </c>
      <c r="T13" s="1">
        <v>2727</v>
      </c>
      <c r="U13" s="1">
        <v>3468</v>
      </c>
      <c r="V13" s="1">
        <v>3874</v>
      </c>
      <c r="W13" s="1">
        <v>3408</v>
      </c>
      <c r="X13" s="1">
        <v>265383</v>
      </c>
    </row>
    <row r="14" spans="2:24" ht="13.5" customHeight="1">
      <c r="B14" s="20"/>
      <c r="C14" s="24">
        <v>45962</v>
      </c>
      <c r="D14" s="18"/>
      <c r="E14" s="1">
        <v>3716</v>
      </c>
      <c r="F14" s="1">
        <v>3953</v>
      </c>
      <c r="G14" s="1">
        <v>4147</v>
      </c>
      <c r="H14" s="1">
        <v>3960</v>
      </c>
      <c r="I14" s="1">
        <v>23415</v>
      </c>
      <c r="J14" s="1">
        <v>3240</v>
      </c>
      <c r="K14" s="1">
        <v>3713</v>
      </c>
      <c r="L14" s="1">
        <v>4104</v>
      </c>
      <c r="M14" s="1">
        <v>3694</v>
      </c>
      <c r="N14" s="1">
        <v>24801</v>
      </c>
      <c r="O14" s="1">
        <v>1944</v>
      </c>
      <c r="P14" s="1">
        <v>2052</v>
      </c>
      <c r="Q14" s="1">
        <v>2268</v>
      </c>
      <c r="R14" s="1">
        <v>2074</v>
      </c>
      <c r="S14" s="1">
        <v>26027</v>
      </c>
      <c r="T14" s="1">
        <v>3078</v>
      </c>
      <c r="U14" s="1">
        <v>3705</v>
      </c>
      <c r="V14" s="1">
        <v>4000</v>
      </c>
      <c r="W14" s="1">
        <v>3646</v>
      </c>
      <c r="X14" s="1">
        <v>301551</v>
      </c>
    </row>
    <row r="15" spans="2:24" ht="13.5" customHeight="1">
      <c r="B15" s="20"/>
      <c r="C15" s="24">
        <v>45992</v>
      </c>
      <c r="D15" s="18"/>
      <c r="E15" s="1">
        <v>3888</v>
      </c>
      <c r="F15" s="1">
        <v>4104</v>
      </c>
      <c r="G15" s="1">
        <v>4320</v>
      </c>
      <c r="H15" s="1">
        <v>4128</v>
      </c>
      <c r="I15" s="1">
        <v>40524</v>
      </c>
      <c r="J15" s="1">
        <v>3498</v>
      </c>
      <c r="K15" s="1">
        <v>3888</v>
      </c>
      <c r="L15" s="1">
        <v>4266</v>
      </c>
      <c r="M15" s="1">
        <v>3930</v>
      </c>
      <c r="N15" s="1">
        <v>45381</v>
      </c>
      <c r="O15" s="1">
        <v>1993</v>
      </c>
      <c r="P15" s="1">
        <v>2160</v>
      </c>
      <c r="Q15" s="1">
        <v>2322</v>
      </c>
      <c r="R15" s="1">
        <v>2131</v>
      </c>
      <c r="S15" s="1">
        <v>35684</v>
      </c>
      <c r="T15" s="1">
        <v>3523</v>
      </c>
      <c r="U15" s="1">
        <v>4011</v>
      </c>
      <c r="V15" s="1">
        <v>4342</v>
      </c>
      <c r="W15" s="1">
        <v>4008</v>
      </c>
      <c r="X15" s="1">
        <v>458902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3780</v>
      </c>
      <c r="F16" s="1">
        <v>4104</v>
      </c>
      <c r="G16" s="1">
        <v>4320</v>
      </c>
      <c r="H16" s="1">
        <v>4050</v>
      </c>
      <c r="I16" s="1">
        <v>15212</v>
      </c>
      <c r="J16" s="1">
        <v>3402</v>
      </c>
      <c r="K16" s="1">
        <v>3888</v>
      </c>
      <c r="L16" s="1">
        <v>4212</v>
      </c>
      <c r="M16" s="1">
        <v>3842</v>
      </c>
      <c r="N16" s="1">
        <v>16537</v>
      </c>
      <c r="O16" s="1">
        <v>1998</v>
      </c>
      <c r="P16" s="1">
        <v>2052</v>
      </c>
      <c r="Q16" s="1">
        <v>2268</v>
      </c>
      <c r="R16" s="1">
        <v>2106</v>
      </c>
      <c r="S16" s="1">
        <v>25128</v>
      </c>
      <c r="T16" s="1">
        <v>2916</v>
      </c>
      <c r="U16" s="1">
        <v>3588</v>
      </c>
      <c r="V16" s="1">
        <v>4018</v>
      </c>
      <c r="W16" s="1">
        <v>3552</v>
      </c>
      <c r="X16" s="1">
        <v>202627</v>
      </c>
    </row>
    <row r="17" spans="2:24" ht="13.5" customHeight="1">
      <c r="B17" s="20"/>
      <c r="C17" s="24">
        <v>46054</v>
      </c>
      <c r="D17" s="18"/>
      <c r="E17" s="1">
        <v>3780</v>
      </c>
      <c r="F17" s="1">
        <v>4028</v>
      </c>
      <c r="G17" s="1">
        <v>4212</v>
      </c>
      <c r="H17" s="1">
        <v>3998</v>
      </c>
      <c r="I17" s="1">
        <v>19936</v>
      </c>
      <c r="J17" s="1">
        <v>3276</v>
      </c>
      <c r="K17" s="1">
        <v>3834</v>
      </c>
      <c r="L17" s="1">
        <v>4104</v>
      </c>
      <c r="M17" s="1">
        <v>3774</v>
      </c>
      <c r="N17" s="1">
        <v>19643</v>
      </c>
      <c r="O17" s="1">
        <v>1944</v>
      </c>
      <c r="P17" s="1">
        <v>2052</v>
      </c>
      <c r="Q17" s="1">
        <v>2268</v>
      </c>
      <c r="R17" s="1">
        <v>2085</v>
      </c>
      <c r="S17" s="1">
        <v>23786</v>
      </c>
      <c r="T17" s="1">
        <v>2676</v>
      </c>
      <c r="U17" s="1">
        <v>3559</v>
      </c>
      <c r="V17" s="1">
        <v>3999</v>
      </c>
      <c r="W17" s="1">
        <v>3467</v>
      </c>
      <c r="X17" s="1">
        <v>212019</v>
      </c>
    </row>
    <row r="18" spans="2:24" ht="13.5" customHeight="1">
      <c r="B18" s="20"/>
      <c r="C18" s="24">
        <v>46082</v>
      </c>
      <c r="D18" s="18"/>
      <c r="E18" s="1">
        <v>3780</v>
      </c>
      <c r="F18" s="1">
        <v>3996</v>
      </c>
      <c r="G18" s="1">
        <v>4147</v>
      </c>
      <c r="H18" s="1">
        <v>3981</v>
      </c>
      <c r="I18" s="1">
        <v>24911</v>
      </c>
      <c r="J18" s="1">
        <v>3240</v>
      </c>
      <c r="K18" s="1">
        <v>3780</v>
      </c>
      <c r="L18" s="1">
        <v>4104</v>
      </c>
      <c r="M18" s="1">
        <v>3742</v>
      </c>
      <c r="N18" s="1">
        <v>22278</v>
      </c>
      <c r="O18" s="1">
        <v>1998</v>
      </c>
      <c r="P18" s="1">
        <v>2052</v>
      </c>
      <c r="Q18" s="1">
        <v>2259</v>
      </c>
      <c r="R18" s="1">
        <v>2093</v>
      </c>
      <c r="S18" s="1">
        <v>25233</v>
      </c>
      <c r="T18" s="1">
        <v>2754</v>
      </c>
      <c r="U18" s="1">
        <v>3639</v>
      </c>
      <c r="V18" s="1">
        <v>4067</v>
      </c>
      <c r="W18" s="1">
        <v>3582</v>
      </c>
      <c r="X18" s="1">
        <v>244414</v>
      </c>
    </row>
    <row r="19" spans="2:24" ht="13.5" customHeight="1">
      <c r="B19" s="20"/>
      <c r="C19" s="24">
        <v>46113</v>
      </c>
      <c r="D19" s="18"/>
      <c r="E19" s="1">
        <v>3888</v>
      </c>
      <c r="F19" s="1">
        <v>4104</v>
      </c>
      <c r="G19" s="1">
        <v>4277</v>
      </c>
      <c r="H19" s="1">
        <v>4059</v>
      </c>
      <c r="I19" s="1">
        <v>26193</v>
      </c>
      <c r="J19" s="1">
        <v>3275</v>
      </c>
      <c r="K19" s="1">
        <v>3842</v>
      </c>
      <c r="L19" s="1">
        <v>4104</v>
      </c>
      <c r="M19" s="1">
        <v>3810</v>
      </c>
      <c r="N19" s="1">
        <v>26042</v>
      </c>
      <c r="O19" s="1">
        <v>1998</v>
      </c>
      <c r="P19" s="1">
        <v>2176</v>
      </c>
      <c r="Q19" s="1">
        <v>2376</v>
      </c>
      <c r="R19" s="1">
        <v>2196</v>
      </c>
      <c r="S19" s="1">
        <v>22785</v>
      </c>
      <c r="T19" s="1">
        <v>3252</v>
      </c>
      <c r="U19" s="1">
        <v>3885</v>
      </c>
      <c r="V19" s="1">
        <v>4184</v>
      </c>
      <c r="W19" s="1">
        <v>3833</v>
      </c>
      <c r="X19" s="1">
        <v>246331</v>
      </c>
    </row>
    <row r="20" spans="2:24" ht="13.5" customHeight="1">
      <c r="B20" s="20"/>
      <c r="C20" s="24">
        <v>46143</v>
      </c>
      <c r="D20" s="18"/>
      <c r="E20" s="1">
        <v>3866</v>
      </c>
      <c r="F20" s="1">
        <v>4104</v>
      </c>
      <c r="G20" s="1">
        <v>4320</v>
      </c>
      <c r="H20" s="1">
        <v>4099</v>
      </c>
      <c r="I20" s="1">
        <v>23068</v>
      </c>
      <c r="J20" s="1">
        <v>3375</v>
      </c>
      <c r="K20" s="1">
        <v>3888</v>
      </c>
      <c r="L20" s="1">
        <v>4104</v>
      </c>
      <c r="M20" s="1">
        <v>3829</v>
      </c>
      <c r="N20" s="1">
        <v>24497</v>
      </c>
      <c r="O20" s="1">
        <v>2052</v>
      </c>
      <c r="P20" s="1">
        <v>2268</v>
      </c>
      <c r="Q20" s="1">
        <v>2430</v>
      </c>
      <c r="R20" s="1">
        <v>2243</v>
      </c>
      <c r="S20" s="1">
        <v>22795</v>
      </c>
      <c r="T20" s="1">
        <v>3107</v>
      </c>
      <c r="U20" s="1">
        <v>3831</v>
      </c>
      <c r="V20" s="1">
        <v>4188</v>
      </c>
      <c r="W20" s="1">
        <v>3771</v>
      </c>
      <c r="X20" s="1">
        <v>210968</v>
      </c>
    </row>
    <row r="21" spans="2:24" ht="13.5" customHeight="1">
      <c r="B21" s="23"/>
      <c r="C21" s="25">
        <v>46174</v>
      </c>
      <c r="D21" s="19"/>
      <c r="E21" s="2">
        <v>3888</v>
      </c>
      <c r="F21" s="2">
        <v>4104</v>
      </c>
      <c r="G21" s="2">
        <v>4320</v>
      </c>
      <c r="H21" s="2">
        <v>4119</v>
      </c>
      <c r="I21" s="2">
        <v>24883</v>
      </c>
      <c r="J21" s="2">
        <v>3456</v>
      </c>
      <c r="K21" s="2">
        <v>3780</v>
      </c>
      <c r="L21" s="2">
        <v>4104</v>
      </c>
      <c r="M21" s="2">
        <v>3790</v>
      </c>
      <c r="N21" s="2">
        <v>27659</v>
      </c>
      <c r="O21" s="2">
        <v>2160</v>
      </c>
      <c r="P21" s="2">
        <v>2362</v>
      </c>
      <c r="Q21" s="2">
        <v>2484</v>
      </c>
      <c r="R21" s="2">
        <v>2316</v>
      </c>
      <c r="S21" s="2">
        <v>23901</v>
      </c>
      <c r="T21" s="2">
        <v>3209</v>
      </c>
      <c r="U21" s="2">
        <v>3812</v>
      </c>
      <c r="V21" s="2">
        <v>4167</v>
      </c>
      <c r="W21" s="2">
        <v>3799</v>
      </c>
      <c r="X21" s="2">
        <v>197413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3" width="7.5" style="52" customWidth="1"/>
    <col min="24" max="24" width="8.375" style="52" customWidth="1"/>
    <col min="25" max="16384" width="7.5" style="52"/>
  </cols>
  <sheetData>
    <row r="1" spans="2:24" ht="15" customHeight="1"/>
    <row r="2" spans="2:24" ht="12" customHeight="1"/>
    <row r="3" spans="2:24" ht="12" customHeight="1">
      <c r="B3" s="52" t="s">
        <v>203</v>
      </c>
    </row>
    <row r="4" spans="2:24" ht="12" customHeight="1">
      <c r="S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6"/>
      <c r="C6" s="113" t="s">
        <v>156</v>
      </c>
      <c r="D6" s="112"/>
      <c r="E6" s="423" t="s">
        <v>292</v>
      </c>
      <c r="F6" s="424"/>
      <c r="G6" s="424"/>
      <c r="H6" s="424"/>
      <c r="I6" s="425"/>
      <c r="J6" s="433" t="s">
        <v>481</v>
      </c>
      <c r="K6" s="434"/>
      <c r="L6" s="434"/>
      <c r="M6" s="434"/>
      <c r="N6" s="435"/>
      <c r="O6" s="433" t="s">
        <v>148</v>
      </c>
      <c r="P6" s="434"/>
      <c r="Q6" s="434"/>
      <c r="R6" s="434"/>
      <c r="S6" s="435"/>
      <c r="T6" s="436"/>
      <c r="U6" s="437"/>
      <c r="V6" s="437"/>
      <c r="W6" s="437"/>
      <c r="X6" s="437"/>
    </row>
    <row r="7" spans="2:24" ht="13.5" customHeight="1">
      <c r="B7" s="104" t="s">
        <v>206</v>
      </c>
      <c r="C7" s="103"/>
      <c r="D7" s="108"/>
      <c r="E7" s="51" t="s">
        <v>290</v>
      </c>
      <c r="F7" s="16" t="s">
        <v>215</v>
      </c>
      <c r="G7" s="48" t="s">
        <v>90</v>
      </c>
      <c r="H7" s="16" t="s">
        <v>118</v>
      </c>
      <c r="I7" s="16" t="s">
        <v>474</v>
      </c>
      <c r="J7" s="51" t="s">
        <v>290</v>
      </c>
      <c r="K7" s="16" t="s">
        <v>215</v>
      </c>
      <c r="L7" s="48" t="s">
        <v>90</v>
      </c>
      <c r="M7" s="16" t="s">
        <v>118</v>
      </c>
      <c r="N7" s="16" t="s">
        <v>474</v>
      </c>
      <c r="O7" s="51" t="s">
        <v>290</v>
      </c>
      <c r="P7" s="16" t="s">
        <v>215</v>
      </c>
      <c r="Q7" s="48" t="s">
        <v>90</v>
      </c>
      <c r="R7" s="16" t="s">
        <v>118</v>
      </c>
      <c r="S7" s="16" t="s">
        <v>474</v>
      </c>
      <c r="T7" s="152"/>
      <c r="U7" s="47"/>
      <c r="V7" s="47"/>
      <c r="W7" s="47"/>
      <c r="X7" s="47"/>
    </row>
    <row r="8" spans="2:24" ht="13.5" customHeight="1">
      <c r="B8" s="101"/>
      <c r="C8" s="30"/>
      <c r="D8" s="105"/>
      <c r="E8" s="50" t="s">
        <v>284</v>
      </c>
      <c r="F8" s="15" t="s">
        <v>473</v>
      </c>
      <c r="G8" s="49" t="s">
        <v>284</v>
      </c>
      <c r="H8" s="15" t="s">
        <v>334</v>
      </c>
      <c r="I8" s="15" t="s">
        <v>215</v>
      </c>
      <c r="J8" s="50" t="s">
        <v>284</v>
      </c>
      <c r="K8" s="15" t="s">
        <v>473</v>
      </c>
      <c r="L8" s="49" t="s">
        <v>284</v>
      </c>
      <c r="M8" s="15" t="s">
        <v>334</v>
      </c>
      <c r="N8" s="15" t="s">
        <v>215</v>
      </c>
      <c r="O8" s="50" t="s">
        <v>284</v>
      </c>
      <c r="P8" s="15" t="s">
        <v>473</v>
      </c>
      <c r="Q8" s="49" t="s">
        <v>284</v>
      </c>
      <c r="R8" s="15" t="s">
        <v>334</v>
      </c>
      <c r="S8" s="15" t="s">
        <v>215</v>
      </c>
      <c r="T8" s="152"/>
      <c r="U8" s="47"/>
      <c r="V8" s="47"/>
      <c r="W8" s="47"/>
      <c r="X8" s="47"/>
    </row>
    <row r="9" spans="2:24" ht="13.5" customHeight="1">
      <c r="B9" s="20" t="s">
        <v>26</v>
      </c>
      <c r="C9" s="24">
        <v>45809</v>
      </c>
      <c r="D9" s="18" t="s">
        <v>427</v>
      </c>
      <c r="E9" s="1">
        <v>3240</v>
      </c>
      <c r="F9" s="1">
        <v>3696</v>
      </c>
      <c r="G9" s="1">
        <v>4104</v>
      </c>
      <c r="H9" s="1">
        <v>3709</v>
      </c>
      <c r="I9" s="1">
        <v>29519</v>
      </c>
      <c r="J9" s="1">
        <v>5184</v>
      </c>
      <c r="K9" s="1">
        <v>5940</v>
      </c>
      <c r="L9" s="1">
        <v>7538</v>
      </c>
      <c r="M9" s="1">
        <v>6057</v>
      </c>
      <c r="N9" s="1">
        <v>8927</v>
      </c>
      <c r="O9" s="1">
        <v>5616</v>
      </c>
      <c r="P9" s="1">
        <v>6264</v>
      </c>
      <c r="Q9" s="1">
        <v>7344</v>
      </c>
      <c r="R9" s="1">
        <v>6358</v>
      </c>
      <c r="S9" s="1">
        <v>18236</v>
      </c>
      <c r="T9" s="163"/>
      <c r="U9" s="39"/>
      <c r="V9" s="39"/>
      <c r="W9" s="39"/>
      <c r="X9" s="39"/>
    </row>
    <row r="10" spans="2:24" ht="13.5" customHeight="1">
      <c r="B10" s="20"/>
      <c r="C10" s="24">
        <v>45839</v>
      </c>
      <c r="D10" s="18"/>
      <c r="E10" s="1">
        <v>3240</v>
      </c>
      <c r="F10" s="1">
        <v>3672</v>
      </c>
      <c r="G10" s="1">
        <v>4104</v>
      </c>
      <c r="H10" s="1">
        <v>3696</v>
      </c>
      <c r="I10" s="1">
        <v>35400</v>
      </c>
      <c r="J10" s="1">
        <v>5184</v>
      </c>
      <c r="K10" s="1">
        <v>6696</v>
      </c>
      <c r="L10" s="1">
        <v>8662</v>
      </c>
      <c r="M10" s="1">
        <v>6832</v>
      </c>
      <c r="N10" s="1">
        <v>11216</v>
      </c>
      <c r="O10" s="1">
        <v>5616</v>
      </c>
      <c r="P10" s="1">
        <v>6696</v>
      </c>
      <c r="Q10" s="1">
        <v>8662</v>
      </c>
      <c r="R10" s="1">
        <v>6931</v>
      </c>
      <c r="S10" s="1">
        <v>22475</v>
      </c>
      <c r="T10" s="163"/>
      <c r="U10" s="39"/>
      <c r="V10" s="39"/>
      <c r="W10" s="39"/>
      <c r="X10" s="39"/>
    </row>
    <row r="11" spans="2:24" ht="13.5" customHeight="1">
      <c r="B11" s="20"/>
      <c r="C11" s="24">
        <v>45870</v>
      </c>
      <c r="D11" s="18"/>
      <c r="E11" s="1">
        <v>3381</v>
      </c>
      <c r="F11" s="1">
        <v>3781</v>
      </c>
      <c r="G11" s="1">
        <v>4104</v>
      </c>
      <c r="H11" s="1">
        <v>3797</v>
      </c>
      <c r="I11" s="1">
        <v>34908</v>
      </c>
      <c r="J11" s="1">
        <v>5292</v>
      </c>
      <c r="K11" s="1">
        <v>6534</v>
      </c>
      <c r="L11" s="1">
        <v>8208</v>
      </c>
      <c r="M11" s="1">
        <v>6625</v>
      </c>
      <c r="N11" s="1">
        <v>10136</v>
      </c>
      <c r="O11" s="1">
        <v>5616</v>
      </c>
      <c r="P11" s="1">
        <v>6372</v>
      </c>
      <c r="Q11" s="1">
        <v>8100</v>
      </c>
      <c r="R11" s="1">
        <v>6647</v>
      </c>
      <c r="S11" s="1">
        <v>21432</v>
      </c>
      <c r="T11" s="163"/>
      <c r="U11" s="39"/>
      <c r="V11" s="39"/>
      <c r="W11" s="39"/>
      <c r="X11" s="39"/>
    </row>
    <row r="12" spans="2:24" ht="13.5" customHeight="1">
      <c r="B12" s="20"/>
      <c r="C12" s="24">
        <v>45901</v>
      </c>
      <c r="D12" s="18"/>
      <c r="E12" s="1">
        <v>3240</v>
      </c>
      <c r="F12" s="1">
        <v>3704</v>
      </c>
      <c r="G12" s="1">
        <v>4104</v>
      </c>
      <c r="H12" s="1">
        <v>3703</v>
      </c>
      <c r="I12" s="1">
        <v>32229</v>
      </c>
      <c r="J12" s="1">
        <v>5400</v>
      </c>
      <c r="K12" s="1">
        <v>7398</v>
      </c>
      <c r="L12" s="1">
        <v>8856</v>
      </c>
      <c r="M12" s="1">
        <v>7271</v>
      </c>
      <c r="N12" s="1">
        <v>10296</v>
      </c>
      <c r="O12" s="1">
        <v>5940</v>
      </c>
      <c r="P12" s="1">
        <v>7020</v>
      </c>
      <c r="Q12" s="1">
        <v>8694</v>
      </c>
      <c r="R12" s="1">
        <v>7251</v>
      </c>
      <c r="S12" s="1">
        <v>22139</v>
      </c>
      <c r="T12" s="163"/>
      <c r="U12" s="39"/>
      <c r="V12" s="39"/>
      <c r="W12" s="39"/>
      <c r="X12" s="39"/>
    </row>
    <row r="13" spans="2:24" ht="13.5" customHeight="1">
      <c r="B13" s="20"/>
      <c r="C13" s="24">
        <v>45931</v>
      </c>
      <c r="D13" s="18"/>
      <c r="E13" s="1">
        <v>3240</v>
      </c>
      <c r="F13" s="1">
        <v>3576</v>
      </c>
      <c r="G13" s="1">
        <v>4050</v>
      </c>
      <c r="H13" s="1">
        <v>3606</v>
      </c>
      <c r="I13" s="1">
        <v>35304</v>
      </c>
      <c r="J13" s="1">
        <v>4914</v>
      </c>
      <c r="K13" s="1">
        <v>6264</v>
      </c>
      <c r="L13" s="1">
        <v>8262</v>
      </c>
      <c r="M13" s="1">
        <v>6356</v>
      </c>
      <c r="N13" s="1">
        <v>10405</v>
      </c>
      <c r="O13" s="1">
        <v>5940</v>
      </c>
      <c r="P13" s="1">
        <v>6480</v>
      </c>
      <c r="Q13" s="1">
        <v>8100</v>
      </c>
      <c r="R13" s="1">
        <v>6584</v>
      </c>
      <c r="S13" s="1">
        <v>24257</v>
      </c>
      <c r="T13" s="163"/>
      <c r="U13" s="39"/>
      <c r="V13" s="39"/>
      <c r="W13" s="39"/>
      <c r="X13" s="39"/>
    </row>
    <row r="14" spans="2:24" ht="13.5" customHeight="1">
      <c r="B14" s="20"/>
      <c r="C14" s="24">
        <v>45962</v>
      </c>
      <c r="D14" s="18"/>
      <c r="E14" s="1">
        <v>3255</v>
      </c>
      <c r="F14" s="1">
        <v>3758</v>
      </c>
      <c r="G14" s="1">
        <v>4158</v>
      </c>
      <c r="H14" s="1">
        <v>3755</v>
      </c>
      <c r="I14" s="1">
        <v>33296</v>
      </c>
      <c r="J14" s="1">
        <v>5452</v>
      </c>
      <c r="K14" s="1">
        <v>7560</v>
      </c>
      <c r="L14" s="1">
        <v>8910</v>
      </c>
      <c r="M14" s="1">
        <v>7484</v>
      </c>
      <c r="N14" s="1">
        <v>11141</v>
      </c>
      <c r="O14" s="1">
        <v>6048</v>
      </c>
      <c r="P14" s="1">
        <v>7370</v>
      </c>
      <c r="Q14" s="1">
        <v>8867</v>
      </c>
      <c r="R14" s="1">
        <v>7502</v>
      </c>
      <c r="S14" s="1">
        <v>21880</v>
      </c>
      <c r="T14" s="163"/>
      <c r="U14" s="39"/>
      <c r="V14" s="39"/>
      <c r="W14" s="39"/>
      <c r="X14" s="39"/>
    </row>
    <row r="15" spans="2:24" ht="13.5" customHeight="1">
      <c r="B15" s="20"/>
      <c r="C15" s="24">
        <v>45992</v>
      </c>
      <c r="D15" s="18"/>
      <c r="E15" s="1">
        <v>3783</v>
      </c>
      <c r="F15" s="1">
        <v>4110</v>
      </c>
      <c r="G15" s="1">
        <v>4480</v>
      </c>
      <c r="H15" s="1">
        <v>4133</v>
      </c>
      <c r="I15" s="1">
        <v>54585</v>
      </c>
      <c r="J15" s="1">
        <v>5616</v>
      </c>
      <c r="K15" s="1">
        <v>6718</v>
      </c>
      <c r="L15" s="1">
        <v>8662</v>
      </c>
      <c r="M15" s="1">
        <v>7152</v>
      </c>
      <c r="N15" s="1">
        <v>17384</v>
      </c>
      <c r="O15" s="1">
        <v>6107</v>
      </c>
      <c r="P15" s="1">
        <v>7020</v>
      </c>
      <c r="Q15" s="1">
        <v>8662</v>
      </c>
      <c r="R15" s="1">
        <v>7138</v>
      </c>
      <c r="S15" s="1">
        <v>35235</v>
      </c>
      <c r="T15" s="163"/>
      <c r="U15" s="39"/>
      <c r="V15" s="39"/>
      <c r="W15" s="39"/>
      <c r="X15" s="39"/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3564</v>
      </c>
      <c r="F16" s="1">
        <v>3942</v>
      </c>
      <c r="G16" s="1">
        <v>4351</v>
      </c>
      <c r="H16" s="1">
        <v>3934</v>
      </c>
      <c r="I16" s="1">
        <v>26762</v>
      </c>
      <c r="J16" s="1">
        <v>5940</v>
      </c>
      <c r="K16" s="1">
        <v>7582</v>
      </c>
      <c r="L16" s="1">
        <v>8662</v>
      </c>
      <c r="M16" s="1">
        <v>7500</v>
      </c>
      <c r="N16" s="1">
        <v>9597</v>
      </c>
      <c r="O16" s="1">
        <v>6264</v>
      </c>
      <c r="P16" s="1">
        <v>7560</v>
      </c>
      <c r="Q16" s="1">
        <v>8662</v>
      </c>
      <c r="R16" s="1">
        <v>7527</v>
      </c>
      <c r="S16" s="1">
        <v>20631</v>
      </c>
      <c r="T16" s="163"/>
      <c r="U16" s="39"/>
      <c r="V16" s="39"/>
      <c r="W16" s="39"/>
      <c r="X16" s="39"/>
    </row>
    <row r="17" spans="2:24" ht="13.5" customHeight="1">
      <c r="B17" s="20"/>
      <c r="C17" s="24">
        <v>46054</v>
      </c>
      <c r="D17" s="18"/>
      <c r="E17" s="1">
        <v>3538</v>
      </c>
      <c r="F17" s="1">
        <v>3825</v>
      </c>
      <c r="G17" s="1">
        <v>4158</v>
      </c>
      <c r="H17" s="1">
        <v>3828</v>
      </c>
      <c r="I17" s="1">
        <v>30886</v>
      </c>
      <c r="J17" s="1">
        <v>5400</v>
      </c>
      <c r="K17" s="1">
        <v>6696</v>
      </c>
      <c r="L17" s="1">
        <v>8910</v>
      </c>
      <c r="M17" s="1">
        <v>7125</v>
      </c>
      <c r="N17" s="1">
        <v>9012</v>
      </c>
      <c r="O17" s="1">
        <v>5940</v>
      </c>
      <c r="P17" s="1">
        <v>7236</v>
      </c>
      <c r="Q17" s="1">
        <v>8964</v>
      </c>
      <c r="R17" s="1">
        <v>7429</v>
      </c>
      <c r="S17" s="1">
        <v>18839</v>
      </c>
      <c r="T17" s="163"/>
      <c r="U17" s="39"/>
      <c r="V17" s="39"/>
      <c r="W17" s="39"/>
      <c r="X17" s="39"/>
    </row>
    <row r="18" spans="2:24" ht="13.5" customHeight="1">
      <c r="B18" s="20"/>
      <c r="C18" s="24">
        <v>46082</v>
      </c>
      <c r="D18" s="18"/>
      <c r="E18" s="1">
        <v>3348</v>
      </c>
      <c r="F18" s="1">
        <v>3781</v>
      </c>
      <c r="G18" s="1">
        <v>4104</v>
      </c>
      <c r="H18" s="1">
        <v>3795</v>
      </c>
      <c r="I18" s="1">
        <v>27485</v>
      </c>
      <c r="J18" s="1">
        <v>5400</v>
      </c>
      <c r="K18" s="1">
        <v>6642</v>
      </c>
      <c r="L18" s="1">
        <v>8478</v>
      </c>
      <c r="M18" s="1">
        <v>6741</v>
      </c>
      <c r="N18" s="1">
        <v>9474</v>
      </c>
      <c r="O18" s="1">
        <v>5940</v>
      </c>
      <c r="P18" s="1">
        <v>6480</v>
      </c>
      <c r="Q18" s="1">
        <v>8338</v>
      </c>
      <c r="R18" s="1">
        <v>6830</v>
      </c>
      <c r="S18" s="1">
        <v>19361</v>
      </c>
      <c r="T18" s="163"/>
      <c r="U18" s="39"/>
      <c r="V18" s="39"/>
      <c r="W18" s="39"/>
      <c r="X18" s="39"/>
    </row>
    <row r="19" spans="2:24" ht="13.5" customHeight="1">
      <c r="B19" s="20"/>
      <c r="C19" s="24">
        <v>46113</v>
      </c>
      <c r="D19" s="18"/>
      <c r="E19" s="1">
        <v>3348</v>
      </c>
      <c r="F19" s="1">
        <v>3884</v>
      </c>
      <c r="G19" s="1">
        <v>4104</v>
      </c>
      <c r="H19" s="1">
        <v>3818</v>
      </c>
      <c r="I19" s="1">
        <v>26332</v>
      </c>
      <c r="J19" s="1">
        <v>5184</v>
      </c>
      <c r="K19" s="1">
        <v>6696</v>
      </c>
      <c r="L19" s="1">
        <v>8662</v>
      </c>
      <c r="M19" s="1">
        <v>6889</v>
      </c>
      <c r="N19" s="1">
        <v>8796</v>
      </c>
      <c r="O19" s="1">
        <v>6264</v>
      </c>
      <c r="P19" s="1">
        <v>6804</v>
      </c>
      <c r="Q19" s="1">
        <v>8662</v>
      </c>
      <c r="R19" s="1">
        <v>7025</v>
      </c>
      <c r="S19" s="1">
        <v>19322</v>
      </c>
      <c r="T19" s="163"/>
      <c r="U19" s="39"/>
      <c r="V19" s="39"/>
      <c r="W19" s="39"/>
      <c r="X19" s="39"/>
    </row>
    <row r="20" spans="2:24" ht="13.5" customHeight="1">
      <c r="B20" s="20"/>
      <c r="C20" s="24">
        <v>46143</v>
      </c>
      <c r="D20" s="18"/>
      <c r="E20" s="1">
        <v>3650</v>
      </c>
      <c r="F20" s="1">
        <v>3996</v>
      </c>
      <c r="G20" s="1">
        <v>4190</v>
      </c>
      <c r="H20" s="1">
        <v>3974</v>
      </c>
      <c r="I20" s="1">
        <v>30291</v>
      </c>
      <c r="J20" s="1">
        <v>5724</v>
      </c>
      <c r="K20" s="1">
        <v>6642</v>
      </c>
      <c r="L20" s="1">
        <v>8208</v>
      </c>
      <c r="M20" s="1">
        <v>6753</v>
      </c>
      <c r="N20" s="1">
        <v>7830</v>
      </c>
      <c r="O20" s="1">
        <v>6264</v>
      </c>
      <c r="P20" s="1">
        <v>6912</v>
      </c>
      <c r="Q20" s="1">
        <v>8446</v>
      </c>
      <c r="R20" s="1">
        <v>7026</v>
      </c>
      <c r="S20" s="1">
        <v>16410</v>
      </c>
      <c r="T20" s="163"/>
      <c r="U20" s="39"/>
      <c r="V20" s="39"/>
      <c r="W20" s="39"/>
      <c r="X20" s="39"/>
    </row>
    <row r="21" spans="2:24" ht="13.5" customHeight="1">
      <c r="B21" s="23"/>
      <c r="C21" s="25">
        <v>46174</v>
      </c>
      <c r="D21" s="19"/>
      <c r="E21" s="2">
        <v>3744</v>
      </c>
      <c r="F21" s="2">
        <v>4023</v>
      </c>
      <c r="G21" s="2">
        <v>4171</v>
      </c>
      <c r="H21" s="2">
        <v>4004</v>
      </c>
      <c r="I21" s="2">
        <v>30429</v>
      </c>
      <c r="J21" s="2">
        <v>5400</v>
      </c>
      <c r="K21" s="2">
        <v>6696</v>
      </c>
      <c r="L21" s="2">
        <v>8662</v>
      </c>
      <c r="M21" s="2">
        <v>6911</v>
      </c>
      <c r="N21" s="2">
        <v>9516</v>
      </c>
      <c r="O21" s="2">
        <v>6264</v>
      </c>
      <c r="P21" s="2">
        <v>7036</v>
      </c>
      <c r="Q21" s="2">
        <v>8662</v>
      </c>
      <c r="R21" s="2">
        <v>7232</v>
      </c>
      <c r="S21" s="2">
        <v>17604</v>
      </c>
      <c r="T21" s="163"/>
      <c r="U21" s="39"/>
      <c r="V21" s="39"/>
      <c r="W21" s="39"/>
      <c r="X21" s="39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2490</v>
      </c>
      <c r="F9" s="1">
        <v>2646</v>
      </c>
      <c r="G9" s="1">
        <v>2691</v>
      </c>
      <c r="H9" s="1">
        <v>2609</v>
      </c>
      <c r="I9" s="1">
        <v>6667</v>
      </c>
      <c r="J9" s="1">
        <v>1836</v>
      </c>
      <c r="K9" s="1">
        <v>1836</v>
      </c>
      <c r="L9" s="1">
        <v>2020</v>
      </c>
      <c r="M9" s="1">
        <v>1896</v>
      </c>
      <c r="N9" s="1">
        <v>11022</v>
      </c>
      <c r="O9" s="1">
        <v>1350</v>
      </c>
      <c r="P9" s="1">
        <v>1782</v>
      </c>
      <c r="Q9" s="1">
        <v>1782</v>
      </c>
      <c r="R9" s="1">
        <v>1707</v>
      </c>
      <c r="S9" s="1">
        <v>1897</v>
      </c>
      <c r="T9" s="1">
        <v>4882</v>
      </c>
      <c r="U9" s="1">
        <v>5400</v>
      </c>
      <c r="V9" s="1">
        <v>5994</v>
      </c>
      <c r="W9" s="1">
        <v>5327</v>
      </c>
      <c r="X9" s="1">
        <v>4819</v>
      </c>
    </row>
    <row r="10" spans="1:24" s="5" customFormat="1" ht="13.5" customHeight="1">
      <c r="B10" s="20"/>
      <c r="C10" s="24">
        <v>45839</v>
      </c>
      <c r="D10" s="18"/>
      <c r="E10" s="1">
        <v>2538</v>
      </c>
      <c r="F10" s="1">
        <v>2646</v>
      </c>
      <c r="G10" s="1">
        <v>2700</v>
      </c>
      <c r="H10" s="1">
        <v>2633</v>
      </c>
      <c r="I10" s="1">
        <v>6709</v>
      </c>
      <c r="J10" s="1">
        <v>1998</v>
      </c>
      <c r="K10" s="1">
        <v>2052</v>
      </c>
      <c r="L10" s="1">
        <v>2214</v>
      </c>
      <c r="M10" s="1">
        <v>2073</v>
      </c>
      <c r="N10" s="1">
        <v>6393</v>
      </c>
      <c r="O10" s="1">
        <v>1782</v>
      </c>
      <c r="P10" s="1">
        <v>1782</v>
      </c>
      <c r="Q10" s="1">
        <v>1782</v>
      </c>
      <c r="R10" s="1">
        <v>1782</v>
      </c>
      <c r="S10" s="1">
        <v>3405</v>
      </c>
      <c r="T10" s="1">
        <v>4882</v>
      </c>
      <c r="U10" s="1">
        <v>5346</v>
      </c>
      <c r="V10" s="1">
        <v>5940</v>
      </c>
      <c r="W10" s="1">
        <v>5255</v>
      </c>
      <c r="X10" s="1">
        <v>6057</v>
      </c>
    </row>
    <row r="11" spans="1:24" s="5" customFormat="1" ht="13.5" customHeight="1">
      <c r="B11" s="20"/>
      <c r="C11" s="24">
        <v>45870</v>
      </c>
      <c r="D11" s="18"/>
      <c r="E11" s="1">
        <v>2540</v>
      </c>
      <c r="F11" s="1">
        <v>2646</v>
      </c>
      <c r="G11" s="1">
        <v>2700</v>
      </c>
      <c r="H11" s="1">
        <v>2654</v>
      </c>
      <c r="I11" s="1">
        <v>8286</v>
      </c>
      <c r="J11" s="1">
        <v>1998</v>
      </c>
      <c r="K11" s="1">
        <v>2052</v>
      </c>
      <c r="L11" s="1">
        <v>2160</v>
      </c>
      <c r="M11" s="1">
        <v>2056</v>
      </c>
      <c r="N11" s="1">
        <v>8308</v>
      </c>
      <c r="O11" s="1">
        <v>0</v>
      </c>
      <c r="P11" s="1">
        <v>0</v>
      </c>
      <c r="Q11" s="1">
        <v>0</v>
      </c>
      <c r="R11" s="1">
        <v>0</v>
      </c>
      <c r="S11" s="1">
        <v>386</v>
      </c>
      <c r="T11" s="1">
        <v>4882</v>
      </c>
      <c r="U11" s="1">
        <v>5400</v>
      </c>
      <c r="V11" s="1">
        <v>6048</v>
      </c>
      <c r="W11" s="1">
        <v>5390</v>
      </c>
      <c r="X11" s="1">
        <v>4926</v>
      </c>
    </row>
    <row r="12" spans="1:24" s="5" customFormat="1" ht="13.5" customHeight="1">
      <c r="B12" s="20"/>
      <c r="C12" s="24">
        <v>45901</v>
      </c>
      <c r="D12" s="18"/>
      <c r="E12" s="1">
        <v>2538</v>
      </c>
      <c r="F12" s="1">
        <v>2646</v>
      </c>
      <c r="G12" s="1">
        <v>2700</v>
      </c>
      <c r="H12" s="1">
        <v>2642</v>
      </c>
      <c r="I12" s="1">
        <v>8289</v>
      </c>
      <c r="J12" s="1">
        <v>2030</v>
      </c>
      <c r="K12" s="1">
        <v>2052</v>
      </c>
      <c r="L12" s="1">
        <v>2160</v>
      </c>
      <c r="M12" s="1">
        <v>2066</v>
      </c>
      <c r="N12" s="1">
        <v>8304</v>
      </c>
      <c r="O12" s="1">
        <v>0</v>
      </c>
      <c r="P12" s="1">
        <v>0</v>
      </c>
      <c r="Q12" s="1">
        <v>0</v>
      </c>
      <c r="R12" s="1">
        <v>0</v>
      </c>
      <c r="S12" s="1">
        <v>385</v>
      </c>
      <c r="T12" s="1">
        <v>4882</v>
      </c>
      <c r="U12" s="1">
        <v>4882</v>
      </c>
      <c r="V12" s="1">
        <v>5864</v>
      </c>
      <c r="W12" s="1">
        <v>5148</v>
      </c>
      <c r="X12" s="1">
        <v>6440</v>
      </c>
    </row>
    <row r="13" spans="1:24" s="5" customFormat="1" ht="13.5" customHeight="1">
      <c r="B13" s="20"/>
      <c r="C13" s="24">
        <v>45931</v>
      </c>
      <c r="D13" s="18"/>
      <c r="E13" s="1">
        <v>2484</v>
      </c>
      <c r="F13" s="1">
        <v>2700</v>
      </c>
      <c r="G13" s="1">
        <v>2770</v>
      </c>
      <c r="H13" s="1">
        <v>2660</v>
      </c>
      <c r="I13" s="1">
        <v>8675</v>
      </c>
      <c r="J13" s="1">
        <v>2030</v>
      </c>
      <c r="K13" s="1">
        <v>2052</v>
      </c>
      <c r="L13" s="1">
        <v>2116</v>
      </c>
      <c r="M13" s="1">
        <v>2065</v>
      </c>
      <c r="N13" s="1">
        <v>8715</v>
      </c>
      <c r="O13" s="1">
        <v>0</v>
      </c>
      <c r="P13" s="1">
        <v>0</v>
      </c>
      <c r="Q13" s="1">
        <v>0</v>
      </c>
      <c r="R13" s="1">
        <v>0</v>
      </c>
      <c r="S13" s="1">
        <v>491</v>
      </c>
      <c r="T13" s="1">
        <v>4882</v>
      </c>
      <c r="U13" s="1">
        <v>5346</v>
      </c>
      <c r="V13" s="1">
        <v>5940</v>
      </c>
      <c r="W13" s="1">
        <v>5313</v>
      </c>
      <c r="X13" s="1">
        <v>5339</v>
      </c>
    </row>
    <row r="14" spans="1:24" s="5" customFormat="1" ht="13.5" customHeight="1">
      <c r="B14" s="20"/>
      <c r="C14" s="24">
        <v>45962</v>
      </c>
      <c r="D14" s="18"/>
      <c r="E14" s="1">
        <v>2540</v>
      </c>
      <c r="F14" s="1">
        <v>2862</v>
      </c>
      <c r="G14" s="1">
        <v>2916</v>
      </c>
      <c r="H14" s="1">
        <v>2806</v>
      </c>
      <c r="I14" s="1">
        <v>8545</v>
      </c>
      <c r="J14" s="1">
        <v>2041</v>
      </c>
      <c r="K14" s="1">
        <v>2052</v>
      </c>
      <c r="L14" s="1">
        <v>2200</v>
      </c>
      <c r="M14" s="1">
        <v>2066</v>
      </c>
      <c r="N14" s="1">
        <v>8241</v>
      </c>
      <c r="O14" s="1">
        <v>0</v>
      </c>
      <c r="P14" s="1">
        <v>0</v>
      </c>
      <c r="Q14" s="1">
        <v>0</v>
      </c>
      <c r="R14" s="1">
        <v>0</v>
      </c>
      <c r="S14" s="1">
        <v>298</v>
      </c>
      <c r="T14" s="1">
        <v>4882</v>
      </c>
      <c r="U14" s="1">
        <v>4882</v>
      </c>
      <c r="V14" s="1">
        <v>5832</v>
      </c>
      <c r="W14" s="1">
        <v>5159</v>
      </c>
      <c r="X14" s="1">
        <v>6085</v>
      </c>
    </row>
    <row r="15" spans="1:24" s="5" customFormat="1" ht="13.5" customHeight="1">
      <c r="B15" s="20"/>
      <c r="C15" s="24">
        <v>45992</v>
      </c>
      <c r="D15" s="18"/>
      <c r="E15" s="1">
        <v>2646</v>
      </c>
      <c r="F15" s="1">
        <v>3024</v>
      </c>
      <c r="G15" s="1">
        <v>3078</v>
      </c>
      <c r="H15" s="1">
        <v>2992</v>
      </c>
      <c r="I15" s="1">
        <v>12424</v>
      </c>
      <c r="J15" s="1">
        <v>2052</v>
      </c>
      <c r="K15" s="1">
        <v>2052</v>
      </c>
      <c r="L15" s="1">
        <v>2214</v>
      </c>
      <c r="M15" s="1">
        <v>2088</v>
      </c>
      <c r="N15" s="1">
        <v>8894</v>
      </c>
      <c r="O15" s="1">
        <v>0</v>
      </c>
      <c r="P15" s="1">
        <v>0</v>
      </c>
      <c r="Q15" s="1">
        <v>0</v>
      </c>
      <c r="R15" s="1">
        <v>0</v>
      </c>
      <c r="S15" s="1">
        <v>295</v>
      </c>
      <c r="T15" s="1">
        <v>4882</v>
      </c>
      <c r="U15" s="1">
        <v>4882</v>
      </c>
      <c r="V15" s="1">
        <v>5940</v>
      </c>
      <c r="W15" s="1">
        <v>5234</v>
      </c>
      <c r="X15" s="1">
        <v>8951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2646</v>
      </c>
      <c r="F16" s="1">
        <v>2862</v>
      </c>
      <c r="G16" s="1">
        <v>2997</v>
      </c>
      <c r="H16" s="1">
        <v>2837</v>
      </c>
      <c r="I16" s="1">
        <v>7466</v>
      </c>
      <c r="J16" s="1">
        <v>2052</v>
      </c>
      <c r="K16" s="1">
        <v>2052</v>
      </c>
      <c r="L16" s="1">
        <v>2214</v>
      </c>
      <c r="M16" s="1">
        <v>2088</v>
      </c>
      <c r="N16" s="1">
        <v>7338</v>
      </c>
      <c r="O16" s="1">
        <v>0</v>
      </c>
      <c r="P16" s="1">
        <v>0</v>
      </c>
      <c r="Q16" s="1">
        <v>0</v>
      </c>
      <c r="R16" s="1">
        <v>0</v>
      </c>
      <c r="S16" s="1">
        <v>229</v>
      </c>
      <c r="T16" s="1">
        <v>4882</v>
      </c>
      <c r="U16" s="1">
        <v>5616</v>
      </c>
      <c r="V16" s="1">
        <v>5940</v>
      </c>
      <c r="W16" s="1">
        <v>5506</v>
      </c>
      <c r="X16" s="1">
        <v>5352</v>
      </c>
    </row>
    <row r="17" spans="1:24" s="5" customFormat="1" ht="13.5" customHeight="1">
      <c r="B17" s="20"/>
      <c r="C17" s="24">
        <v>46054</v>
      </c>
      <c r="D17" s="18"/>
      <c r="E17" s="1">
        <v>2538</v>
      </c>
      <c r="F17" s="1">
        <v>2700</v>
      </c>
      <c r="G17" s="1">
        <v>2860</v>
      </c>
      <c r="H17" s="1">
        <v>2726</v>
      </c>
      <c r="I17" s="1">
        <v>9061</v>
      </c>
      <c r="J17" s="1">
        <v>2052</v>
      </c>
      <c r="K17" s="1">
        <v>2052</v>
      </c>
      <c r="L17" s="1">
        <v>2214</v>
      </c>
      <c r="M17" s="1">
        <v>2103</v>
      </c>
      <c r="N17" s="1">
        <v>5763</v>
      </c>
      <c r="O17" s="1">
        <v>0</v>
      </c>
      <c r="P17" s="1">
        <v>0</v>
      </c>
      <c r="Q17" s="1">
        <v>0</v>
      </c>
      <c r="R17" s="1">
        <v>0</v>
      </c>
      <c r="S17" s="1">
        <v>245</v>
      </c>
      <c r="T17" s="1">
        <v>4882</v>
      </c>
      <c r="U17" s="1">
        <v>4882</v>
      </c>
      <c r="V17" s="1">
        <v>5940</v>
      </c>
      <c r="W17" s="1">
        <v>5171</v>
      </c>
      <c r="X17" s="1">
        <v>6377</v>
      </c>
    </row>
    <row r="18" spans="1:24" s="5" customFormat="1" ht="13.5" customHeight="1">
      <c r="B18" s="20"/>
      <c r="C18" s="24">
        <v>46082</v>
      </c>
      <c r="D18" s="18"/>
      <c r="E18" s="1">
        <v>2646</v>
      </c>
      <c r="F18" s="1">
        <v>2700</v>
      </c>
      <c r="G18" s="1">
        <v>2727</v>
      </c>
      <c r="H18" s="1">
        <v>2679</v>
      </c>
      <c r="I18" s="1">
        <v>10803</v>
      </c>
      <c r="J18" s="1">
        <v>2052</v>
      </c>
      <c r="K18" s="1">
        <v>2052</v>
      </c>
      <c r="L18" s="1">
        <v>2214</v>
      </c>
      <c r="M18" s="1">
        <v>2082</v>
      </c>
      <c r="N18" s="1">
        <v>7112</v>
      </c>
      <c r="O18" s="1">
        <v>0</v>
      </c>
      <c r="P18" s="1">
        <v>0</v>
      </c>
      <c r="Q18" s="1">
        <v>0</v>
      </c>
      <c r="R18" s="1">
        <v>0</v>
      </c>
      <c r="S18" s="1">
        <v>519</v>
      </c>
      <c r="T18" s="1">
        <v>4882</v>
      </c>
      <c r="U18" s="1">
        <v>4882</v>
      </c>
      <c r="V18" s="1">
        <v>5940</v>
      </c>
      <c r="W18" s="1">
        <v>5166</v>
      </c>
      <c r="X18" s="1">
        <v>7290</v>
      </c>
    </row>
    <row r="19" spans="1:24" s="5" customFormat="1" ht="13.5" customHeight="1">
      <c r="B19" s="20"/>
      <c r="C19" s="24">
        <v>46113</v>
      </c>
      <c r="D19" s="18"/>
      <c r="E19" s="1">
        <v>2407</v>
      </c>
      <c r="F19" s="1">
        <v>2700</v>
      </c>
      <c r="G19" s="1">
        <v>2834</v>
      </c>
      <c r="H19" s="1">
        <v>2684</v>
      </c>
      <c r="I19" s="1">
        <v>8989</v>
      </c>
      <c r="J19" s="1">
        <v>2138</v>
      </c>
      <c r="K19" s="1">
        <v>2214</v>
      </c>
      <c r="L19" s="1">
        <v>2376</v>
      </c>
      <c r="M19" s="1">
        <v>2195</v>
      </c>
      <c r="N19" s="1">
        <v>6675</v>
      </c>
      <c r="O19" s="1">
        <v>0</v>
      </c>
      <c r="P19" s="1">
        <v>0</v>
      </c>
      <c r="Q19" s="1">
        <v>0</v>
      </c>
      <c r="R19" s="1">
        <v>0</v>
      </c>
      <c r="S19" s="1">
        <v>704</v>
      </c>
      <c r="T19" s="1">
        <v>5562</v>
      </c>
      <c r="U19" s="1">
        <v>5940</v>
      </c>
      <c r="V19" s="1">
        <v>6048</v>
      </c>
      <c r="W19" s="1">
        <v>5892</v>
      </c>
      <c r="X19" s="1">
        <v>5360</v>
      </c>
    </row>
    <row r="20" spans="1:24" s="5" customFormat="1" ht="13.5" customHeight="1">
      <c r="B20" s="20"/>
      <c r="C20" s="24">
        <v>46143</v>
      </c>
      <c r="D20" s="18"/>
      <c r="E20" s="1">
        <v>2272</v>
      </c>
      <c r="F20" s="1">
        <v>2700</v>
      </c>
      <c r="G20" s="1">
        <v>2862</v>
      </c>
      <c r="H20" s="1">
        <v>2661</v>
      </c>
      <c r="I20" s="1">
        <v>10801</v>
      </c>
      <c r="J20" s="1">
        <v>2138</v>
      </c>
      <c r="K20" s="1">
        <v>2214</v>
      </c>
      <c r="L20" s="1">
        <v>2376</v>
      </c>
      <c r="M20" s="1">
        <v>2223</v>
      </c>
      <c r="N20" s="1">
        <v>5895</v>
      </c>
      <c r="O20" s="1">
        <v>0</v>
      </c>
      <c r="P20" s="1">
        <v>0</v>
      </c>
      <c r="Q20" s="1">
        <v>0</v>
      </c>
      <c r="R20" s="1">
        <v>0</v>
      </c>
      <c r="S20" s="1">
        <v>661</v>
      </c>
      <c r="T20" s="1">
        <v>4882</v>
      </c>
      <c r="U20" s="1">
        <v>5562</v>
      </c>
      <c r="V20" s="1">
        <v>6048</v>
      </c>
      <c r="W20" s="1">
        <v>5406</v>
      </c>
      <c r="X20" s="1">
        <v>7314</v>
      </c>
    </row>
    <row r="21" spans="1:24" s="5" customFormat="1" ht="13.5" customHeight="1">
      <c r="B21" s="23"/>
      <c r="C21" s="25">
        <v>46174</v>
      </c>
      <c r="D21" s="19"/>
      <c r="E21" s="2">
        <v>2164</v>
      </c>
      <c r="F21" s="2">
        <v>2700</v>
      </c>
      <c r="G21" s="2">
        <v>2754</v>
      </c>
      <c r="H21" s="2">
        <v>2606</v>
      </c>
      <c r="I21" s="2">
        <v>11673</v>
      </c>
      <c r="J21" s="2">
        <v>2138</v>
      </c>
      <c r="K21" s="2">
        <v>2214</v>
      </c>
      <c r="L21" s="2">
        <v>2376</v>
      </c>
      <c r="M21" s="2">
        <v>2226</v>
      </c>
      <c r="N21" s="2">
        <v>6692</v>
      </c>
      <c r="O21" s="2">
        <v>0</v>
      </c>
      <c r="P21" s="2">
        <v>0</v>
      </c>
      <c r="Q21" s="2">
        <v>0</v>
      </c>
      <c r="R21" s="2">
        <v>0</v>
      </c>
      <c r="S21" s="2">
        <v>669</v>
      </c>
      <c r="T21" s="2">
        <v>4536</v>
      </c>
      <c r="U21" s="2">
        <v>5616</v>
      </c>
      <c r="V21" s="2">
        <v>6048</v>
      </c>
      <c r="W21" s="2">
        <v>5558</v>
      </c>
      <c r="X21" s="2">
        <v>3281</v>
      </c>
    </row>
    <row r="22" spans="1:24" ht="13.5" customHeight="1">
      <c r="A22" s="5"/>
      <c r="B22" s="56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179</v>
      </c>
      <c r="U22" s="424"/>
      <c r="V22" s="424"/>
      <c r="W22" s="424"/>
      <c r="X22" s="425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3348</v>
      </c>
      <c r="F25" s="1">
        <v>3456</v>
      </c>
      <c r="G25" s="1">
        <v>3564</v>
      </c>
      <c r="H25" s="1">
        <v>3467</v>
      </c>
      <c r="I25" s="1">
        <v>4044</v>
      </c>
      <c r="J25" s="1">
        <v>1285</v>
      </c>
      <c r="K25" s="1">
        <v>1350</v>
      </c>
      <c r="L25" s="1">
        <v>1944</v>
      </c>
      <c r="M25" s="1">
        <v>1388</v>
      </c>
      <c r="N25" s="1">
        <v>13437</v>
      </c>
      <c r="O25" s="1">
        <v>1998</v>
      </c>
      <c r="P25" s="1">
        <v>1998</v>
      </c>
      <c r="Q25" s="1">
        <v>2106</v>
      </c>
      <c r="R25" s="1">
        <v>2015</v>
      </c>
      <c r="S25" s="1">
        <v>8752</v>
      </c>
      <c r="T25" s="1">
        <v>1868</v>
      </c>
      <c r="U25" s="1">
        <v>1998</v>
      </c>
      <c r="V25" s="1">
        <v>2052</v>
      </c>
      <c r="W25" s="1">
        <v>1999</v>
      </c>
      <c r="X25" s="1">
        <v>9288</v>
      </c>
    </row>
    <row r="26" spans="1:24" s="5" customFormat="1" ht="13.5" customHeight="1">
      <c r="B26" s="20"/>
      <c r="C26" s="24">
        <v>45839</v>
      </c>
      <c r="D26" s="18"/>
      <c r="E26" s="1">
        <v>3348</v>
      </c>
      <c r="F26" s="1">
        <v>3456</v>
      </c>
      <c r="G26" s="1">
        <v>3564</v>
      </c>
      <c r="H26" s="1">
        <v>3472</v>
      </c>
      <c r="I26" s="1">
        <v>3541</v>
      </c>
      <c r="J26" s="1">
        <v>1328</v>
      </c>
      <c r="K26" s="1">
        <v>1404</v>
      </c>
      <c r="L26" s="1">
        <v>1566</v>
      </c>
      <c r="M26" s="1">
        <v>1412</v>
      </c>
      <c r="N26" s="1">
        <v>14789</v>
      </c>
      <c r="O26" s="1">
        <v>1998</v>
      </c>
      <c r="P26" s="1">
        <v>1998</v>
      </c>
      <c r="Q26" s="1">
        <v>2106</v>
      </c>
      <c r="R26" s="1">
        <v>2026</v>
      </c>
      <c r="S26" s="1">
        <v>7945</v>
      </c>
      <c r="T26" s="1">
        <v>1998</v>
      </c>
      <c r="U26" s="1">
        <v>1998</v>
      </c>
      <c r="V26" s="1">
        <v>2052</v>
      </c>
      <c r="W26" s="1">
        <v>2006</v>
      </c>
      <c r="X26" s="1">
        <v>10220</v>
      </c>
    </row>
    <row r="27" spans="1:24" s="5" customFormat="1" ht="13.5" customHeight="1">
      <c r="B27" s="20"/>
      <c r="C27" s="24">
        <v>45870</v>
      </c>
      <c r="D27" s="18"/>
      <c r="E27" s="1">
        <v>3456</v>
      </c>
      <c r="F27" s="1">
        <v>3456</v>
      </c>
      <c r="G27" s="1">
        <v>3564</v>
      </c>
      <c r="H27" s="1">
        <v>3483</v>
      </c>
      <c r="I27" s="1">
        <v>3555</v>
      </c>
      <c r="J27" s="1">
        <v>1328</v>
      </c>
      <c r="K27" s="1">
        <v>1404</v>
      </c>
      <c r="L27" s="1">
        <v>1998</v>
      </c>
      <c r="M27" s="1">
        <v>1434</v>
      </c>
      <c r="N27" s="1">
        <v>14924</v>
      </c>
      <c r="O27" s="1">
        <v>1998</v>
      </c>
      <c r="P27" s="1">
        <v>1998</v>
      </c>
      <c r="Q27" s="1">
        <v>1998</v>
      </c>
      <c r="R27" s="1">
        <v>1998</v>
      </c>
      <c r="S27" s="1">
        <v>12901</v>
      </c>
      <c r="T27" s="1">
        <v>1998</v>
      </c>
      <c r="U27" s="1">
        <v>1998</v>
      </c>
      <c r="V27" s="1">
        <v>2160</v>
      </c>
      <c r="W27" s="1">
        <v>2026</v>
      </c>
      <c r="X27" s="1">
        <v>7266</v>
      </c>
    </row>
    <row r="28" spans="1:24" s="5" customFormat="1" ht="13.5" customHeight="1">
      <c r="B28" s="20"/>
      <c r="C28" s="24">
        <v>45901</v>
      </c>
      <c r="D28" s="18"/>
      <c r="E28" s="1">
        <v>3373</v>
      </c>
      <c r="F28" s="1">
        <v>3456</v>
      </c>
      <c r="G28" s="1">
        <v>3596</v>
      </c>
      <c r="H28" s="1">
        <v>3456</v>
      </c>
      <c r="I28" s="1">
        <v>4173</v>
      </c>
      <c r="J28" s="1">
        <v>1328</v>
      </c>
      <c r="K28" s="1">
        <v>1404</v>
      </c>
      <c r="L28" s="1">
        <v>1566</v>
      </c>
      <c r="M28" s="1">
        <v>1416</v>
      </c>
      <c r="N28" s="1">
        <v>14022</v>
      </c>
      <c r="O28" s="1">
        <v>1998</v>
      </c>
      <c r="P28" s="1">
        <v>1998</v>
      </c>
      <c r="Q28" s="1">
        <v>1998</v>
      </c>
      <c r="R28" s="1">
        <v>1998</v>
      </c>
      <c r="S28" s="1">
        <v>13661</v>
      </c>
      <c r="T28" s="1">
        <v>1998</v>
      </c>
      <c r="U28" s="1">
        <v>2009</v>
      </c>
      <c r="V28" s="1">
        <v>2160</v>
      </c>
      <c r="W28" s="1">
        <v>2034</v>
      </c>
      <c r="X28" s="1">
        <v>7095</v>
      </c>
    </row>
    <row r="29" spans="1:24" s="5" customFormat="1" ht="13.5" customHeight="1">
      <c r="B29" s="20"/>
      <c r="C29" s="24">
        <v>45931</v>
      </c>
      <c r="D29" s="18"/>
      <c r="E29" s="1">
        <v>3456</v>
      </c>
      <c r="F29" s="1">
        <v>3456</v>
      </c>
      <c r="G29" s="1">
        <v>3596</v>
      </c>
      <c r="H29" s="1">
        <v>3509</v>
      </c>
      <c r="I29" s="1">
        <v>3109</v>
      </c>
      <c r="J29" s="1">
        <v>1285</v>
      </c>
      <c r="K29" s="1">
        <v>1398</v>
      </c>
      <c r="L29" s="1">
        <v>1512</v>
      </c>
      <c r="M29" s="1">
        <v>1398</v>
      </c>
      <c r="N29" s="1">
        <v>12450</v>
      </c>
      <c r="O29" s="1">
        <v>1998</v>
      </c>
      <c r="P29" s="1">
        <v>1998</v>
      </c>
      <c r="Q29" s="1">
        <v>2160</v>
      </c>
      <c r="R29" s="1">
        <v>2034</v>
      </c>
      <c r="S29" s="1">
        <v>14405</v>
      </c>
      <c r="T29" s="1">
        <v>2030</v>
      </c>
      <c r="U29" s="1">
        <v>2052</v>
      </c>
      <c r="V29" s="1">
        <v>2268</v>
      </c>
      <c r="W29" s="1">
        <v>2094</v>
      </c>
      <c r="X29" s="1">
        <v>5396</v>
      </c>
    </row>
    <row r="30" spans="1:24" s="5" customFormat="1" ht="13.5" customHeight="1">
      <c r="B30" s="20"/>
      <c r="C30" s="24">
        <v>45962</v>
      </c>
      <c r="D30" s="18"/>
      <c r="E30" s="1">
        <v>3456</v>
      </c>
      <c r="F30" s="1">
        <v>3456</v>
      </c>
      <c r="G30" s="1">
        <v>3613</v>
      </c>
      <c r="H30" s="1">
        <v>3484</v>
      </c>
      <c r="I30" s="1">
        <v>4620</v>
      </c>
      <c r="J30" s="1">
        <v>1274</v>
      </c>
      <c r="K30" s="1">
        <v>1350</v>
      </c>
      <c r="L30" s="1">
        <v>1747</v>
      </c>
      <c r="M30" s="1">
        <v>1366</v>
      </c>
      <c r="N30" s="1">
        <v>11795</v>
      </c>
      <c r="O30" s="1">
        <v>1998</v>
      </c>
      <c r="P30" s="1">
        <v>1998</v>
      </c>
      <c r="Q30" s="1">
        <v>2052</v>
      </c>
      <c r="R30" s="1">
        <v>2002</v>
      </c>
      <c r="S30" s="1">
        <v>16385</v>
      </c>
      <c r="T30" s="1">
        <v>1998</v>
      </c>
      <c r="U30" s="1">
        <v>2052</v>
      </c>
      <c r="V30" s="1">
        <v>2160</v>
      </c>
      <c r="W30" s="1">
        <v>2057</v>
      </c>
      <c r="X30" s="1">
        <v>7015</v>
      </c>
    </row>
    <row r="31" spans="1:24" s="5" customFormat="1" ht="13.5" customHeight="1">
      <c r="B31" s="20"/>
      <c r="C31" s="24">
        <v>45992</v>
      </c>
      <c r="D31" s="18"/>
      <c r="E31" s="1">
        <v>3456</v>
      </c>
      <c r="F31" s="1">
        <v>3613</v>
      </c>
      <c r="G31" s="1">
        <v>3672</v>
      </c>
      <c r="H31" s="1">
        <v>3575</v>
      </c>
      <c r="I31" s="1">
        <v>7336</v>
      </c>
      <c r="J31" s="1">
        <v>1274</v>
      </c>
      <c r="K31" s="1">
        <v>1350</v>
      </c>
      <c r="L31" s="1">
        <v>1944</v>
      </c>
      <c r="M31" s="1">
        <v>1396</v>
      </c>
      <c r="N31" s="1">
        <v>12339</v>
      </c>
      <c r="O31" s="1">
        <v>1998</v>
      </c>
      <c r="P31" s="1">
        <v>1998</v>
      </c>
      <c r="Q31" s="1">
        <v>2052</v>
      </c>
      <c r="R31" s="1">
        <v>2010</v>
      </c>
      <c r="S31" s="1">
        <v>19412</v>
      </c>
      <c r="T31" s="1">
        <v>2052</v>
      </c>
      <c r="U31" s="1">
        <v>2052</v>
      </c>
      <c r="V31" s="1">
        <v>2268</v>
      </c>
      <c r="W31" s="1">
        <v>2094</v>
      </c>
      <c r="X31" s="1">
        <v>8412</v>
      </c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3456</v>
      </c>
      <c r="F32" s="1">
        <v>3618</v>
      </c>
      <c r="G32" s="1">
        <v>3633</v>
      </c>
      <c r="H32" s="1">
        <v>3601</v>
      </c>
      <c r="I32" s="1">
        <v>2733</v>
      </c>
      <c r="J32" s="1">
        <v>1274</v>
      </c>
      <c r="K32" s="1">
        <v>1350</v>
      </c>
      <c r="L32" s="1">
        <v>1944</v>
      </c>
      <c r="M32" s="1">
        <v>1405</v>
      </c>
      <c r="N32" s="1">
        <v>9128</v>
      </c>
      <c r="O32" s="1">
        <v>1998</v>
      </c>
      <c r="P32" s="1">
        <v>2052</v>
      </c>
      <c r="Q32" s="1">
        <v>2106</v>
      </c>
      <c r="R32" s="1">
        <v>2048</v>
      </c>
      <c r="S32" s="1">
        <v>9098</v>
      </c>
      <c r="T32" s="1">
        <v>2052</v>
      </c>
      <c r="U32" s="1">
        <v>2052</v>
      </c>
      <c r="V32" s="1">
        <v>2268</v>
      </c>
      <c r="W32" s="1">
        <v>2107</v>
      </c>
      <c r="X32" s="1">
        <v>5358</v>
      </c>
    </row>
    <row r="33" spans="1:24" s="5" customFormat="1" ht="13.5" customHeight="1">
      <c r="B33" s="20"/>
      <c r="C33" s="24">
        <v>46054</v>
      </c>
      <c r="D33" s="18"/>
      <c r="E33" s="1">
        <v>3456</v>
      </c>
      <c r="F33" s="1">
        <v>3456</v>
      </c>
      <c r="G33" s="1">
        <v>3613</v>
      </c>
      <c r="H33" s="1">
        <v>3504</v>
      </c>
      <c r="I33" s="1">
        <v>2922</v>
      </c>
      <c r="J33" s="1">
        <v>1274</v>
      </c>
      <c r="K33" s="1">
        <v>1404</v>
      </c>
      <c r="L33" s="1">
        <v>1944</v>
      </c>
      <c r="M33" s="1">
        <v>1428</v>
      </c>
      <c r="N33" s="1">
        <v>8756</v>
      </c>
      <c r="O33" s="1">
        <v>1998</v>
      </c>
      <c r="P33" s="1">
        <v>2052</v>
      </c>
      <c r="Q33" s="1">
        <v>2106</v>
      </c>
      <c r="R33" s="1">
        <v>2043</v>
      </c>
      <c r="S33" s="1">
        <v>12287</v>
      </c>
      <c r="T33" s="1">
        <v>2052</v>
      </c>
      <c r="U33" s="1">
        <v>2052</v>
      </c>
      <c r="V33" s="1">
        <v>2268</v>
      </c>
      <c r="W33" s="1">
        <v>2089</v>
      </c>
      <c r="X33" s="1">
        <v>6147</v>
      </c>
    </row>
    <row r="34" spans="1:24" s="5" customFormat="1" ht="13.5" customHeight="1">
      <c r="B34" s="20"/>
      <c r="C34" s="24">
        <v>46082</v>
      </c>
      <c r="D34" s="18"/>
      <c r="E34" s="1">
        <v>3456</v>
      </c>
      <c r="F34" s="1">
        <v>3510</v>
      </c>
      <c r="G34" s="1">
        <v>3672</v>
      </c>
      <c r="H34" s="1">
        <v>3532</v>
      </c>
      <c r="I34" s="1">
        <v>3656</v>
      </c>
      <c r="J34" s="1">
        <v>1274</v>
      </c>
      <c r="K34" s="1">
        <v>1404</v>
      </c>
      <c r="L34" s="1">
        <v>1866</v>
      </c>
      <c r="M34" s="1">
        <v>1410</v>
      </c>
      <c r="N34" s="1">
        <v>9876</v>
      </c>
      <c r="O34" s="1">
        <v>2052</v>
      </c>
      <c r="P34" s="1">
        <v>2106</v>
      </c>
      <c r="Q34" s="1">
        <v>2106</v>
      </c>
      <c r="R34" s="1">
        <v>2080</v>
      </c>
      <c r="S34" s="1">
        <v>7359</v>
      </c>
      <c r="T34" s="1">
        <v>2030</v>
      </c>
      <c r="U34" s="1">
        <v>2052</v>
      </c>
      <c r="V34" s="1">
        <v>2268</v>
      </c>
      <c r="W34" s="1">
        <v>2064</v>
      </c>
      <c r="X34" s="1">
        <v>7570</v>
      </c>
    </row>
    <row r="35" spans="1:24" s="5" customFormat="1" ht="13.5" customHeight="1">
      <c r="B35" s="20"/>
      <c r="C35" s="24">
        <v>46113</v>
      </c>
      <c r="D35" s="18"/>
      <c r="E35" s="1">
        <v>3132</v>
      </c>
      <c r="F35" s="1">
        <v>3564</v>
      </c>
      <c r="G35" s="1">
        <v>3888</v>
      </c>
      <c r="H35" s="1">
        <v>3578</v>
      </c>
      <c r="I35" s="1">
        <v>2175</v>
      </c>
      <c r="J35" s="1">
        <v>1274</v>
      </c>
      <c r="K35" s="1">
        <v>1458</v>
      </c>
      <c r="L35" s="1">
        <v>1512</v>
      </c>
      <c r="M35" s="1">
        <v>1441</v>
      </c>
      <c r="N35" s="1">
        <v>12038</v>
      </c>
      <c r="O35" s="1">
        <v>2268</v>
      </c>
      <c r="P35" s="1">
        <v>2268</v>
      </c>
      <c r="Q35" s="1">
        <v>2300</v>
      </c>
      <c r="R35" s="1">
        <v>2272</v>
      </c>
      <c r="S35" s="1">
        <v>6196</v>
      </c>
      <c r="T35" s="1">
        <v>2160</v>
      </c>
      <c r="U35" s="1">
        <v>2268</v>
      </c>
      <c r="V35" s="1">
        <v>2484</v>
      </c>
      <c r="W35" s="1">
        <v>2343</v>
      </c>
      <c r="X35" s="1">
        <v>5240</v>
      </c>
    </row>
    <row r="36" spans="1:24" s="5" customFormat="1" ht="13.5" customHeight="1">
      <c r="B36" s="20"/>
      <c r="C36" s="24">
        <v>46143</v>
      </c>
      <c r="D36" s="18"/>
      <c r="E36" s="1">
        <v>3075</v>
      </c>
      <c r="F36" s="1">
        <v>3564</v>
      </c>
      <c r="G36" s="1">
        <v>3672</v>
      </c>
      <c r="H36" s="1">
        <v>3552</v>
      </c>
      <c r="I36" s="1">
        <v>2764</v>
      </c>
      <c r="J36" s="1">
        <v>1274</v>
      </c>
      <c r="K36" s="1">
        <v>1458</v>
      </c>
      <c r="L36" s="1">
        <v>2538</v>
      </c>
      <c r="M36" s="1">
        <v>1524</v>
      </c>
      <c r="N36" s="1">
        <v>10692</v>
      </c>
      <c r="O36" s="1">
        <v>2268</v>
      </c>
      <c r="P36" s="1">
        <v>2268</v>
      </c>
      <c r="Q36" s="1">
        <v>2300</v>
      </c>
      <c r="R36" s="1">
        <v>2269</v>
      </c>
      <c r="S36" s="1">
        <v>7500</v>
      </c>
      <c r="T36" s="1">
        <v>2171</v>
      </c>
      <c r="U36" s="1">
        <v>2268</v>
      </c>
      <c r="V36" s="1">
        <v>2484</v>
      </c>
      <c r="W36" s="1">
        <v>2319</v>
      </c>
      <c r="X36" s="1">
        <v>5867</v>
      </c>
    </row>
    <row r="37" spans="1:24" s="5" customFormat="1" ht="13.5" customHeight="1">
      <c r="B37" s="23"/>
      <c r="C37" s="25">
        <v>46174</v>
      </c>
      <c r="D37" s="19"/>
      <c r="E37" s="2">
        <v>3240</v>
      </c>
      <c r="F37" s="2">
        <v>3564</v>
      </c>
      <c r="G37" s="2">
        <v>3672</v>
      </c>
      <c r="H37" s="2">
        <v>3591</v>
      </c>
      <c r="I37" s="2">
        <v>3467</v>
      </c>
      <c r="J37" s="2">
        <v>1274</v>
      </c>
      <c r="K37" s="2">
        <v>1458</v>
      </c>
      <c r="L37" s="2">
        <v>1782</v>
      </c>
      <c r="M37" s="2">
        <v>1517</v>
      </c>
      <c r="N37" s="2">
        <v>11584</v>
      </c>
      <c r="O37" s="2">
        <v>2268</v>
      </c>
      <c r="P37" s="2">
        <v>2268</v>
      </c>
      <c r="Q37" s="2">
        <v>2430</v>
      </c>
      <c r="R37" s="2">
        <v>2298</v>
      </c>
      <c r="S37" s="2">
        <v>7792</v>
      </c>
      <c r="T37" s="2">
        <v>2376</v>
      </c>
      <c r="U37" s="2">
        <v>2376</v>
      </c>
      <c r="V37" s="2">
        <v>2484</v>
      </c>
      <c r="W37" s="2">
        <v>2412</v>
      </c>
      <c r="X37" s="2">
        <v>6861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156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225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1998</v>
      </c>
      <c r="F9" s="1">
        <v>2052</v>
      </c>
      <c r="G9" s="1">
        <v>2208</v>
      </c>
      <c r="H9" s="1">
        <v>2069</v>
      </c>
      <c r="I9" s="1">
        <v>4584</v>
      </c>
      <c r="J9" s="1">
        <v>1933</v>
      </c>
      <c r="K9" s="1">
        <v>1944</v>
      </c>
      <c r="L9" s="1">
        <v>1944</v>
      </c>
      <c r="M9" s="1">
        <v>1941</v>
      </c>
      <c r="N9" s="1">
        <v>10360</v>
      </c>
      <c r="O9" s="1">
        <v>1458</v>
      </c>
      <c r="P9" s="1">
        <v>1566</v>
      </c>
      <c r="Q9" s="1">
        <v>1625</v>
      </c>
      <c r="R9" s="1">
        <v>1562</v>
      </c>
      <c r="S9" s="1">
        <v>2304</v>
      </c>
      <c r="T9" s="1">
        <v>1947</v>
      </c>
      <c r="U9" s="1">
        <v>2015</v>
      </c>
      <c r="V9" s="1">
        <v>2376</v>
      </c>
      <c r="W9" s="1">
        <v>2013</v>
      </c>
      <c r="X9" s="1">
        <v>44810</v>
      </c>
    </row>
    <row r="10" spans="1:24" s="5" customFormat="1" ht="13.5" customHeight="1">
      <c r="B10" s="20"/>
      <c r="C10" s="24">
        <v>45839</v>
      </c>
      <c r="D10" s="18"/>
      <c r="E10" s="1">
        <v>1998</v>
      </c>
      <c r="F10" s="1">
        <v>2052</v>
      </c>
      <c r="G10" s="1">
        <v>2160</v>
      </c>
      <c r="H10" s="1">
        <v>2077</v>
      </c>
      <c r="I10" s="1">
        <v>5001</v>
      </c>
      <c r="J10" s="1">
        <v>1933</v>
      </c>
      <c r="K10" s="1">
        <v>1933</v>
      </c>
      <c r="L10" s="1">
        <v>1933</v>
      </c>
      <c r="M10" s="1">
        <v>1933</v>
      </c>
      <c r="N10" s="1">
        <v>5878</v>
      </c>
      <c r="O10" s="1">
        <v>1458</v>
      </c>
      <c r="P10" s="1">
        <v>1566</v>
      </c>
      <c r="Q10" s="1">
        <v>1620</v>
      </c>
      <c r="R10" s="1">
        <v>1550</v>
      </c>
      <c r="S10" s="1">
        <v>1856</v>
      </c>
      <c r="T10" s="1">
        <v>1988</v>
      </c>
      <c r="U10" s="1">
        <v>2042</v>
      </c>
      <c r="V10" s="1">
        <v>2073</v>
      </c>
      <c r="W10" s="1">
        <v>2031</v>
      </c>
      <c r="X10" s="1">
        <v>77301</v>
      </c>
    </row>
    <row r="11" spans="1:24" s="5" customFormat="1" ht="13.5" customHeight="1">
      <c r="B11" s="20"/>
      <c r="C11" s="24">
        <v>45870</v>
      </c>
      <c r="D11" s="18"/>
      <c r="E11" s="1">
        <v>1998</v>
      </c>
      <c r="F11" s="1">
        <v>2052</v>
      </c>
      <c r="G11" s="1">
        <v>2138</v>
      </c>
      <c r="H11" s="1">
        <v>2063</v>
      </c>
      <c r="I11" s="1">
        <v>5528</v>
      </c>
      <c r="J11" s="1">
        <v>1944</v>
      </c>
      <c r="K11" s="1">
        <v>1998</v>
      </c>
      <c r="L11" s="1">
        <v>2041</v>
      </c>
      <c r="M11" s="1">
        <v>1990</v>
      </c>
      <c r="N11" s="1">
        <v>9099</v>
      </c>
      <c r="O11" s="1">
        <v>1512</v>
      </c>
      <c r="P11" s="1">
        <v>1598</v>
      </c>
      <c r="Q11" s="1">
        <v>1636</v>
      </c>
      <c r="R11" s="1">
        <v>1582</v>
      </c>
      <c r="S11" s="1">
        <v>2496</v>
      </c>
      <c r="T11" s="1">
        <v>2008</v>
      </c>
      <c r="U11" s="1">
        <v>2041</v>
      </c>
      <c r="V11" s="1">
        <v>2088</v>
      </c>
      <c r="W11" s="1">
        <v>2043</v>
      </c>
      <c r="X11" s="1">
        <v>55066</v>
      </c>
    </row>
    <row r="12" spans="1:24" s="5" customFormat="1" ht="13.5" customHeight="1">
      <c r="B12" s="20"/>
      <c r="C12" s="24">
        <v>45901</v>
      </c>
      <c r="D12" s="18"/>
      <c r="E12" s="1">
        <v>2030</v>
      </c>
      <c r="F12" s="1">
        <v>2052</v>
      </c>
      <c r="G12" s="1">
        <v>2138</v>
      </c>
      <c r="H12" s="1">
        <v>2061</v>
      </c>
      <c r="I12" s="1">
        <v>6705</v>
      </c>
      <c r="J12" s="1">
        <v>1944</v>
      </c>
      <c r="K12" s="1">
        <v>1944</v>
      </c>
      <c r="L12" s="1">
        <v>2052</v>
      </c>
      <c r="M12" s="1">
        <v>1980</v>
      </c>
      <c r="N12" s="1">
        <v>7796</v>
      </c>
      <c r="O12" s="1">
        <v>1512</v>
      </c>
      <c r="P12" s="1">
        <v>1566</v>
      </c>
      <c r="Q12" s="1">
        <v>1723</v>
      </c>
      <c r="R12" s="1">
        <v>1591</v>
      </c>
      <c r="S12" s="1">
        <v>2423</v>
      </c>
      <c r="T12" s="1">
        <v>2014</v>
      </c>
      <c r="U12" s="1">
        <v>2056</v>
      </c>
      <c r="V12" s="1">
        <v>2083</v>
      </c>
      <c r="W12" s="1">
        <v>2051</v>
      </c>
      <c r="X12" s="1">
        <v>61879</v>
      </c>
    </row>
    <row r="13" spans="1:24" s="5" customFormat="1" ht="13.5" customHeight="1">
      <c r="B13" s="20"/>
      <c r="C13" s="24">
        <v>45931</v>
      </c>
      <c r="D13" s="18"/>
      <c r="E13" s="1">
        <v>2030</v>
      </c>
      <c r="F13" s="1">
        <v>2052</v>
      </c>
      <c r="G13" s="1">
        <v>2138</v>
      </c>
      <c r="H13" s="1">
        <v>2063</v>
      </c>
      <c r="I13" s="1">
        <v>5961</v>
      </c>
      <c r="J13" s="1">
        <v>1944</v>
      </c>
      <c r="K13" s="1">
        <v>1998</v>
      </c>
      <c r="L13" s="1">
        <v>2063</v>
      </c>
      <c r="M13" s="1">
        <v>1992</v>
      </c>
      <c r="N13" s="1">
        <v>8045</v>
      </c>
      <c r="O13" s="1">
        <v>1566</v>
      </c>
      <c r="P13" s="1">
        <v>1620</v>
      </c>
      <c r="Q13" s="1">
        <v>1636</v>
      </c>
      <c r="R13" s="1">
        <v>1602</v>
      </c>
      <c r="S13" s="1">
        <v>2971</v>
      </c>
      <c r="T13" s="1">
        <v>1782</v>
      </c>
      <c r="U13" s="1">
        <v>2161</v>
      </c>
      <c r="V13" s="1">
        <v>2430</v>
      </c>
      <c r="W13" s="1">
        <v>2123</v>
      </c>
      <c r="X13" s="1">
        <v>46898</v>
      </c>
    </row>
    <row r="14" spans="1:24" s="5" customFormat="1" ht="13.5" customHeight="1">
      <c r="B14" s="20"/>
      <c r="C14" s="24">
        <v>45962</v>
      </c>
      <c r="D14" s="18"/>
      <c r="E14" s="1">
        <v>2052</v>
      </c>
      <c r="F14" s="1">
        <v>2052</v>
      </c>
      <c r="G14" s="1">
        <v>2138</v>
      </c>
      <c r="H14" s="1">
        <v>2060</v>
      </c>
      <c r="I14" s="1">
        <v>5290</v>
      </c>
      <c r="J14" s="1">
        <v>1998</v>
      </c>
      <c r="K14" s="1">
        <v>1998</v>
      </c>
      <c r="L14" s="1">
        <v>2063</v>
      </c>
      <c r="M14" s="1">
        <v>2014</v>
      </c>
      <c r="N14" s="1">
        <v>10667</v>
      </c>
      <c r="O14" s="1">
        <v>1566</v>
      </c>
      <c r="P14" s="1">
        <v>1636</v>
      </c>
      <c r="Q14" s="1">
        <v>1728</v>
      </c>
      <c r="R14" s="1">
        <v>1653</v>
      </c>
      <c r="S14" s="1">
        <v>3583</v>
      </c>
      <c r="T14" s="1">
        <v>1624</v>
      </c>
      <c r="U14" s="1">
        <v>2164</v>
      </c>
      <c r="V14" s="1">
        <v>2430</v>
      </c>
      <c r="W14" s="1">
        <v>2054</v>
      </c>
      <c r="X14" s="1">
        <v>48291</v>
      </c>
    </row>
    <row r="15" spans="1:24" s="5" customFormat="1" ht="13.5" customHeight="1">
      <c r="B15" s="20"/>
      <c r="C15" s="24">
        <v>45992</v>
      </c>
      <c r="D15" s="18"/>
      <c r="E15" s="1">
        <v>2052</v>
      </c>
      <c r="F15" s="1">
        <v>2052</v>
      </c>
      <c r="G15" s="1">
        <v>2192</v>
      </c>
      <c r="H15" s="1">
        <v>2062</v>
      </c>
      <c r="I15" s="1">
        <v>7882</v>
      </c>
      <c r="J15" s="1">
        <v>1998</v>
      </c>
      <c r="K15" s="1">
        <v>1998</v>
      </c>
      <c r="L15" s="1">
        <v>2090</v>
      </c>
      <c r="M15" s="1">
        <v>2020</v>
      </c>
      <c r="N15" s="1">
        <v>13780</v>
      </c>
      <c r="O15" s="1">
        <v>1566</v>
      </c>
      <c r="P15" s="1">
        <v>1636</v>
      </c>
      <c r="Q15" s="1">
        <v>1728</v>
      </c>
      <c r="R15" s="1">
        <v>1645</v>
      </c>
      <c r="S15" s="1">
        <v>2893</v>
      </c>
      <c r="T15" s="1">
        <v>2098</v>
      </c>
      <c r="U15" s="1">
        <v>2187</v>
      </c>
      <c r="V15" s="1">
        <v>2199</v>
      </c>
      <c r="W15" s="1">
        <v>2162</v>
      </c>
      <c r="X15" s="1">
        <v>70774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2052</v>
      </c>
      <c r="F16" s="1">
        <v>2052</v>
      </c>
      <c r="G16" s="1">
        <v>2192</v>
      </c>
      <c r="H16" s="1">
        <v>2075</v>
      </c>
      <c r="I16" s="1">
        <v>4554</v>
      </c>
      <c r="J16" s="1">
        <v>1998</v>
      </c>
      <c r="K16" s="1">
        <v>2052</v>
      </c>
      <c r="L16" s="1">
        <v>2214</v>
      </c>
      <c r="M16" s="1">
        <v>2065</v>
      </c>
      <c r="N16" s="1">
        <v>5364</v>
      </c>
      <c r="O16" s="1">
        <v>1566</v>
      </c>
      <c r="P16" s="1">
        <v>1625</v>
      </c>
      <c r="Q16" s="1">
        <v>1728</v>
      </c>
      <c r="R16" s="1">
        <v>1611</v>
      </c>
      <c r="S16" s="1">
        <v>1687</v>
      </c>
      <c r="T16" s="1">
        <v>2145</v>
      </c>
      <c r="U16" s="1">
        <v>2182</v>
      </c>
      <c r="V16" s="1">
        <v>2273</v>
      </c>
      <c r="W16" s="1">
        <v>2187</v>
      </c>
      <c r="X16" s="1">
        <v>32808</v>
      </c>
    </row>
    <row r="17" spans="2:24" s="5" customFormat="1" ht="13.5" customHeight="1">
      <c r="B17" s="20"/>
      <c r="C17" s="24">
        <v>46054</v>
      </c>
      <c r="D17" s="18"/>
      <c r="E17" s="1">
        <v>2052</v>
      </c>
      <c r="F17" s="1">
        <v>2052</v>
      </c>
      <c r="G17" s="1">
        <v>2214</v>
      </c>
      <c r="H17" s="1">
        <v>2077</v>
      </c>
      <c r="I17" s="1">
        <v>4426</v>
      </c>
      <c r="J17" s="1">
        <v>2052</v>
      </c>
      <c r="K17" s="1">
        <v>2106</v>
      </c>
      <c r="L17" s="1">
        <v>2353</v>
      </c>
      <c r="M17" s="1">
        <v>2116</v>
      </c>
      <c r="N17" s="1">
        <v>11203</v>
      </c>
      <c r="O17" s="1">
        <v>1566</v>
      </c>
      <c r="P17" s="1">
        <v>1626</v>
      </c>
      <c r="Q17" s="1">
        <v>1739</v>
      </c>
      <c r="R17" s="1">
        <v>1641</v>
      </c>
      <c r="S17" s="1">
        <v>2407</v>
      </c>
      <c r="T17" s="1">
        <v>2012</v>
      </c>
      <c r="U17" s="1">
        <v>2166</v>
      </c>
      <c r="V17" s="1">
        <v>2201</v>
      </c>
      <c r="W17" s="1">
        <v>2149</v>
      </c>
      <c r="X17" s="1">
        <v>39795</v>
      </c>
    </row>
    <row r="18" spans="2:24" s="5" customFormat="1" ht="13.5" customHeight="1">
      <c r="B18" s="20"/>
      <c r="C18" s="24">
        <v>46082</v>
      </c>
      <c r="D18" s="18"/>
      <c r="E18" s="1">
        <v>2052</v>
      </c>
      <c r="F18" s="1">
        <v>2052</v>
      </c>
      <c r="G18" s="1">
        <v>2214</v>
      </c>
      <c r="H18" s="1">
        <v>2064</v>
      </c>
      <c r="I18" s="1">
        <v>4768</v>
      </c>
      <c r="J18" s="1">
        <v>1998</v>
      </c>
      <c r="K18" s="1">
        <v>2052</v>
      </c>
      <c r="L18" s="1">
        <v>2106</v>
      </c>
      <c r="M18" s="1">
        <v>2039</v>
      </c>
      <c r="N18" s="1">
        <v>15438</v>
      </c>
      <c r="O18" s="1">
        <v>1566</v>
      </c>
      <c r="P18" s="1">
        <v>1626</v>
      </c>
      <c r="Q18" s="1">
        <v>1739</v>
      </c>
      <c r="R18" s="1">
        <v>1647</v>
      </c>
      <c r="S18" s="1">
        <v>2228</v>
      </c>
      <c r="T18" s="1">
        <v>2116</v>
      </c>
      <c r="U18" s="1">
        <v>2161</v>
      </c>
      <c r="V18" s="1">
        <v>2283</v>
      </c>
      <c r="W18" s="1">
        <v>2188</v>
      </c>
      <c r="X18" s="1">
        <v>39251</v>
      </c>
    </row>
    <row r="19" spans="2:24" s="5" customFormat="1" ht="13.5" customHeight="1">
      <c r="B19" s="20"/>
      <c r="C19" s="24">
        <v>46113</v>
      </c>
      <c r="D19" s="18"/>
      <c r="E19" s="1">
        <v>2268</v>
      </c>
      <c r="F19" s="1">
        <v>2376</v>
      </c>
      <c r="G19" s="1">
        <v>2381</v>
      </c>
      <c r="H19" s="1">
        <v>2362</v>
      </c>
      <c r="I19" s="1">
        <v>4414</v>
      </c>
      <c r="J19" s="1">
        <v>2268</v>
      </c>
      <c r="K19" s="1">
        <v>2430</v>
      </c>
      <c r="L19" s="1">
        <v>2473</v>
      </c>
      <c r="M19" s="1">
        <v>2386</v>
      </c>
      <c r="N19" s="1">
        <v>4675</v>
      </c>
      <c r="O19" s="1">
        <v>1670</v>
      </c>
      <c r="P19" s="1">
        <v>1793</v>
      </c>
      <c r="Q19" s="1">
        <v>1858</v>
      </c>
      <c r="R19" s="1">
        <v>1776</v>
      </c>
      <c r="S19" s="1">
        <v>1600</v>
      </c>
      <c r="T19" s="1">
        <v>1940</v>
      </c>
      <c r="U19" s="1">
        <v>2198</v>
      </c>
      <c r="V19" s="1">
        <v>2743</v>
      </c>
      <c r="W19" s="1">
        <v>2355</v>
      </c>
      <c r="X19" s="1">
        <v>24372</v>
      </c>
    </row>
    <row r="20" spans="2:24" s="5" customFormat="1" ht="13.5" customHeight="1">
      <c r="B20" s="20"/>
      <c r="C20" s="24">
        <v>46143</v>
      </c>
      <c r="D20" s="18"/>
      <c r="E20" s="1">
        <v>2268</v>
      </c>
      <c r="F20" s="1">
        <v>2376</v>
      </c>
      <c r="G20" s="1">
        <v>2408</v>
      </c>
      <c r="H20" s="1">
        <v>2368</v>
      </c>
      <c r="I20" s="1">
        <v>5162</v>
      </c>
      <c r="J20" s="1">
        <v>1998</v>
      </c>
      <c r="K20" s="1">
        <v>1998</v>
      </c>
      <c r="L20" s="1">
        <v>2268</v>
      </c>
      <c r="M20" s="1">
        <v>2090</v>
      </c>
      <c r="N20" s="1">
        <v>15165</v>
      </c>
      <c r="O20" s="1">
        <v>1793</v>
      </c>
      <c r="P20" s="1">
        <v>1847</v>
      </c>
      <c r="Q20" s="1">
        <v>1976</v>
      </c>
      <c r="R20" s="1">
        <v>1861</v>
      </c>
      <c r="S20" s="1">
        <v>1827</v>
      </c>
      <c r="T20" s="1">
        <v>2181</v>
      </c>
      <c r="U20" s="1">
        <v>2255</v>
      </c>
      <c r="V20" s="1">
        <v>2684</v>
      </c>
      <c r="W20" s="1">
        <v>2304</v>
      </c>
      <c r="X20" s="1">
        <v>33377</v>
      </c>
    </row>
    <row r="21" spans="2:24" s="5" customFormat="1" ht="13.5" customHeight="1">
      <c r="B21" s="23"/>
      <c r="C21" s="25">
        <v>46174</v>
      </c>
      <c r="D21" s="19"/>
      <c r="E21" s="2">
        <v>2376</v>
      </c>
      <c r="F21" s="2">
        <v>2376</v>
      </c>
      <c r="G21" s="2">
        <v>2484</v>
      </c>
      <c r="H21" s="2">
        <v>2395</v>
      </c>
      <c r="I21" s="2">
        <v>5580</v>
      </c>
      <c r="J21" s="2">
        <v>2268</v>
      </c>
      <c r="K21" s="2">
        <v>2484</v>
      </c>
      <c r="L21" s="2">
        <v>2538</v>
      </c>
      <c r="M21" s="2">
        <v>2412</v>
      </c>
      <c r="N21" s="2">
        <v>8826</v>
      </c>
      <c r="O21" s="2">
        <v>1836</v>
      </c>
      <c r="P21" s="2">
        <v>1858</v>
      </c>
      <c r="Q21" s="2">
        <v>1922</v>
      </c>
      <c r="R21" s="2">
        <v>1873</v>
      </c>
      <c r="S21" s="2">
        <v>1759</v>
      </c>
      <c r="T21" s="2">
        <v>2119</v>
      </c>
      <c r="U21" s="2">
        <v>2430</v>
      </c>
      <c r="V21" s="2">
        <v>2744</v>
      </c>
      <c r="W21" s="2">
        <v>2402</v>
      </c>
      <c r="X21" s="2">
        <v>19506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469</v>
      </c>
      <c r="K6" s="424"/>
      <c r="L6" s="424"/>
      <c r="M6" s="424"/>
      <c r="N6" s="425"/>
      <c r="O6" s="423" t="s">
        <v>466</v>
      </c>
      <c r="P6" s="424"/>
      <c r="Q6" s="424"/>
      <c r="R6" s="424"/>
      <c r="S6" s="425"/>
      <c r="T6" s="423" t="s">
        <v>383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2992</v>
      </c>
      <c r="F9" s="1">
        <v>3240</v>
      </c>
      <c r="G9" s="1">
        <v>3456</v>
      </c>
      <c r="H9" s="1">
        <v>3197</v>
      </c>
      <c r="I9" s="1">
        <v>12377</v>
      </c>
      <c r="J9" s="1">
        <v>2322</v>
      </c>
      <c r="K9" s="1">
        <v>2592</v>
      </c>
      <c r="L9" s="1">
        <v>2700</v>
      </c>
      <c r="M9" s="1">
        <v>2559</v>
      </c>
      <c r="N9" s="1">
        <v>7992</v>
      </c>
      <c r="O9" s="1">
        <v>1458</v>
      </c>
      <c r="P9" s="1">
        <v>1728</v>
      </c>
      <c r="Q9" s="1">
        <v>4428</v>
      </c>
      <c r="R9" s="1">
        <v>2443</v>
      </c>
      <c r="S9" s="1">
        <v>2109</v>
      </c>
      <c r="T9" s="1">
        <v>6264</v>
      </c>
      <c r="U9" s="1">
        <v>6480</v>
      </c>
      <c r="V9" s="1">
        <v>7020</v>
      </c>
      <c r="W9" s="1">
        <v>6548</v>
      </c>
      <c r="X9" s="1">
        <v>2837</v>
      </c>
    </row>
    <row r="10" spans="1:24" s="5" customFormat="1" ht="13.5" customHeight="1">
      <c r="B10" s="20"/>
      <c r="C10" s="24">
        <v>45839</v>
      </c>
      <c r="D10" s="18"/>
      <c r="E10" s="1">
        <v>2916</v>
      </c>
      <c r="F10" s="1">
        <v>3240</v>
      </c>
      <c r="G10" s="1">
        <v>3519</v>
      </c>
      <c r="H10" s="1">
        <v>3196</v>
      </c>
      <c r="I10" s="1">
        <v>19915</v>
      </c>
      <c r="J10" s="1">
        <v>2268</v>
      </c>
      <c r="K10" s="1">
        <v>2462</v>
      </c>
      <c r="L10" s="1">
        <v>2700</v>
      </c>
      <c r="M10" s="1">
        <v>2456</v>
      </c>
      <c r="N10" s="1">
        <v>9558</v>
      </c>
      <c r="O10" s="1">
        <v>1620</v>
      </c>
      <c r="P10" s="1">
        <v>2322</v>
      </c>
      <c r="Q10" s="1">
        <v>4320</v>
      </c>
      <c r="R10" s="1">
        <v>2557</v>
      </c>
      <c r="S10" s="1">
        <v>2253</v>
      </c>
      <c r="T10" s="1">
        <v>6264</v>
      </c>
      <c r="U10" s="1">
        <v>6480</v>
      </c>
      <c r="V10" s="1">
        <v>7020</v>
      </c>
      <c r="W10" s="1">
        <v>6575</v>
      </c>
      <c r="X10" s="1">
        <v>3555</v>
      </c>
    </row>
    <row r="11" spans="1:24" s="5" customFormat="1" ht="13.5" customHeight="1">
      <c r="B11" s="20"/>
      <c r="C11" s="24">
        <v>45870</v>
      </c>
      <c r="D11" s="18"/>
      <c r="E11" s="1">
        <v>3078</v>
      </c>
      <c r="F11" s="1">
        <v>3240</v>
      </c>
      <c r="G11" s="1">
        <v>3564</v>
      </c>
      <c r="H11" s="1">
        <v>3286</v>
      </c>
      <c r="I11" s="1">
        <v>32398</v>
      </c>
      <c r="J11" s="1">
        <v>2354</v>
      </c>
      <c r="K11" s="1">
        <v>2592</v>
      </c>
      <c r="L11" s="1">
        <v>2700</v>
      </c>
      <c r="M11" s="1">
        <v>2561</v>
      </c>
      <c r="N11" s="1">
        <v>9545</v>
      </c>
      <c r="O11" s="1">
        <v>1685</v>
      </c>
      <c r="P11" s="1">
        <v>3402</v>
      </c>
      <c r="Q11" s="1">
        <v>4536</v>
      </c>
      <c r="R11" s="1">
        <v>3214</v>
      </c>
      <c r="S11" s="1">
        <v>2746</v>
      </c>
      <c r="T11" s="1">
        <v>6264</v>
      </c>
      <c r="U11" s="1">
        <v>6480</v>
      </c>
      <c r="V11" s="1">
        <v>7020</v>
      </c>
      <c r="W11" s="1">
        <v>6468</v>
      </c>
      <c r="X11" s="1">
        <v>3602</v>
      </c>
    </row>
    <row r="12" spans="1:24" s="5" customFormat="1" ht="13.5" customHeight="1">
      <c r="B12" s="20"/>
      <c r="C12" s="24">
        <v>45901</v>
      </c>
      <c r="D12" s="18"/>
      <c r="E12" s="1">
        <v>2915</v>
      </c>
      <c r="F12" s="1">
        <v>3240</v>
      </c>
      <c r="G12" s="1">
        <v>3309</v>
      </c>
      <c r="H12" s="1">
        <v>3171</v>
      </c>
      <c r="I12" s="1">
        <v>18923</v>
      </c>
      <c r="J12" s="1">
        <v>2349</v>
      </c>
      <c r="K12" s="1">
        <v>2540</v>
      </c>
      <c r="L12" s="1">
        <v>2700</v>
      </c>
      <c r="M12" s="1">
        <v>2532</v>
      </c>
      <c r="N12" s="1">
        <v>7632</v>
      </c>
      <c r="O12" s="1">
        <v>1566</v>
      </c>
      <c r="P12" s="1">
        <v>2538</v>
      </c>
      <c r="Q12" s="1">
        <v>4428</v>
      </c>
      <c r="R12" s="1">
        <v>2744</v>
      </c>
      <c r="S12" s="1">
        <v>1743</v>
      </c>
      <c r="T12" s="1">
        <v>6264</v>
      </c>
      <c r="U12" s="1">
        <v>6480</v>
      </c>
      <c r="V12" s="1">
        <v>6858</v>
      </c>
      <c r="W12" s="1">
        <v>6497</v>
      </c>
      <c r="X12" s="1">
        <v>3207</v>
      </c>
    </row>
    <row r="13" spans="1:24" s="5" customFormat="1" ht="13.5" customHeight="1">
      <c r="B13" s="20"/>
      <c r="C13" s="24">
        <v>45931</v>
      </c>
      <c r="D13" s="18"/>
      <c r="E13" s="1">
        <v>2862</v>
      </c>
      <c r="F13" s="1">
        <v>3240</v>
      </c>
      <c r="G13" s="1">
        <v>3402</v>
      </c>
      <c r="H13" s="1">
        <v>3144</v>
      </c>
      <c r="I13" s="1">
        <v>18479</v>
      </c>
      <c r="J13" s="1">
        <v>2376</v>
      </c>
      <c r="K13" s="1">
        <v>2592</v>
      </c>
      <c r="L13" s="1">
        <v>2700</v>
      </c>
      <c r="M13" s="1">
        <v>2576</v>
      </c>
      <c r="N13" s="1">
        <v>10409</v>
      </c>
      <c r="O13" s="1">
        <v>1782</v>
      </c>
      <c r="P13" s="1">
        <v>3564</v>
      </c>
      <c r="Q13" s="1">
        <v>4104</v>
      </c>
      <c r="R13" s="1">
        <v>3310</v>
      </c>
      <c r="S13" s="1">
        <v>1832</v>
      </c>
      <c r="T13" s="1">
        <v>6264</v>
      </c>
      <c r="U13" s="1">
        <v>6480</v>
      </c>
      <c r="V13" s="1">
        <v>6804</v>
      </c>
      <c r="W13" s="1">
        <v>6530</v>
      </c>
      <c r="X13" s="1">
        <v>4186</v>
      </c>
    </row>
    <row r="14" spans="1:24" s="5" customFormat="1" ht="13.5" customHeight="1">
      <c r="B14" s="20"/>
      <c r="C14" s="24">
        <v>45962</v>
      </c>
      <c r="D14" s="18"/>
      <c r="E14" s="1">
        <v>3024</v>
      </c>
      <c r="F14" s="1">
        <v>3240</v>
      </c>
      <c r="G14" s="1">
        <v>3292</v>
      </c>
      <c r="H14" s="1">
        <v>3205</v>
      </c>
      <c r="I14" s="1">
        <v>18462</v>
      </c>
      <c r="J14" s="1">
        <v>2376</v>
      </c>
      <c r="K14" s="1">
        <v>2700</v>
      </c>
      <c r="L14" s="1">
        <v>2700</v>
      </c>
      <c r="M14" s="1">
        <v>2625</v>
      </c>
      <c r="N14" s="1">
        <v>11016</v>
      </c>
      <c r="O14" s="1">
        <v>1728</v>
      </c>
      <c r="P14" s="1">
        <v>3110</v>
      </c>
      <c r="Q14" s="1">
        <v>3672</v>
      </c>
      <c r="R14" s="1">
        <v>2997</v>
      </c>
      <c r="S14" s="1">
        <v>1812</v>
      </c>
      <c r="T14" s="1">
        <v>6385</v>
      </c>
      <c r="U14" s="1">
        <v>6696</v>
      </c>
      <c r="V14" s="1">
        <v>7020</v>
      </c>
      <c r="W14" s="1">
        <v>6678</v>
      </c>
      <c r="X14" s="1">
        <v>3317</v>
      </c>
    </row>
    <row r="15" spans="1:24" s="5" customFormat="1" ht="13.5" customHeight="1">
      <c r="B15" s="20"/>
      <c r="C15" s="24">
        <v>45992</v>
      </c>
      <c r="D15" s="18"/>
      <c r="E15" s="1">
        <v>3240</v>
      </c>
      <c r="F15" s="1">
        <v>3456</v>
      </c>
      <c r="G15" s="1">
        <v>3780</v>
      </c>
      <c r="H15" s="1">
        <v>3443</v>
      </c>
      <c r="I15" s="1">
        <v>37052</v>
      </c>
      <c r="J15" s="1">
        <v>2376</v>
      </c>
      <c r="K15" s="1">
        <v>2592</v>
      </c>
      <c r="L15" s="1">
        <v>2916</v>
      </c>
      <c r="M15" s="1">
        <v>2641</v>
      </c>
      <c r="N15" s="1">
        <v>12896</v>
      </c>
      <c r="O15" s="1">
        <v>1944</v>
      </c>
      <c r="P15" s="1">
        <v>3348</v>
      </c>
      <c r="Q15" s="1">
        <v>4536</v>
      </c>
      <c r="R15" s="1">
        <v>3419</v>
      </c>
      <c r="S15" s="1">
        <v>2638</v>
      </c>
      <c r="T15" s="1">
        <v>6588</v>
      </c>
      <c r="U15" s="1">
        <v>7020</v>
      </c>
      <c r="V15" s="1">
        <v>7344</v>
      </c>
      <c r="W15" s="1">
        <v>6945</v>
      </c>
      <c r="X15" s="1">
        <v>4817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3240</v>
      </c>
      <c r="F16" s="1">
        <v>3618</v>
      </c>
      <c r="G16" s="1">
        <v>4104</v>
      </c>
      <c r="H16" s="1">
        <v>3650</v>
      </c>
      <c r="I16" s="1">
        <v>17464</v>
      </c>
      <c r="J16" s="1">
        <v>2376</v>
      </c>
      <c r="K16" s="1">
        <v>2570</v>
      </c>
      <c r="L16" s="1">
        <v>2754</v>
      </c>
      <c r="M16" s="1">
        <v>2560</v>
      </c>
      <c r="N16" s="1">
        <v>6688</v>
      </c>
      <c r="O16" s="1">
        <v>1728</v>
      </c>
      <c r="P16" s="1">
        <v>2808</v>
      </c>
      <c r="Q16" s="1">
        <v>4050</v>
      </c>
      <c r="R16" s="1">
        <v>2829</v>
      </c>
      <c r="S16" s="1">
        <v>1248</v>
      </c>
      <c r="T16" s="1">
        <v>6480</v>
      </c>
      <c r="U16" s="1">
        <v>6804</v>
      </c>
      <c r="V16" s="1">
        <v>7020</v>
      </c>
      <c r="W16" s="1">
        <v>6793</v>
      </c>
      <c r="X16" s="1">
        <v>1970</v>
      </c>
    </row>
    <row r="17" spans="1:24" s="5" customFormat="1" ht="13.5" customHeight="1">
      <c r="B17" s="20"/>
      <c r="C17" s="24">
        <v>46054</v>
      </c>
      <c r="D17" s="18"/>
      <c r="E17" s="1">
        <v>3024</v>
      </c>
      <c r="F17" s="1">
        <v>3316</v>
      </c>
      <c r="G17" s="1">
        <v>3672</v>
      </c>
      <c r="H17" s="1">
        <v>3366</v>
      </c>
      <c r="I17" s="1">
        <v>14231</v>
      </c>
      <c r="J17" s="1">
        <v>2430</v>
      </c>
      <c r="K17" s="1">
        <v>2592</v>
      </c>
      <c r="L17" s="1">
        <v>2700</v>
      </c>
      <c r="M17" s="1">
        <v>2593</v>
      </c>
      <c r="N17" s="1">
        <v>7546</v>
      </c>
      <c r="O17" s="1">
        <v>1620</v>
      </c>
      <c r="P17" s="1">
        <v>1890</v>
      </c>
      <c r="Q17" s="1">
        <v>4162</v>
      </c>
      <c r="R17" s="1">
        <v>2296</v>
      </c>
      <c r="S17" s="1">
        <v>1595</v>
      </c>
      <c r="T17" s="1">
        <v>6264</v>
      </c>
      <c r="U17" s="1">
        <v>6804</v>
      </c>
      <c r="V17" s="1">
        <v>7020</v>
      </c>
      <c r="W17" s="1">
        <v>6711</v>
      </c>
      <c r="X17" s="1">
        <v>3528</v>
      </c>
    </row>
    <row r="18" spans="1:24" s="5" customFormat="1" ht="13.5" customHeight="1">
      <c r="B18" s="20"/>
      <c r="C18" s="24">
        <v>46082</v>
      </c>
      <c r="D18" s="18"/>
      <c r="E18" s="1">
        <v>3024</v>
      </c>
      <c r="F18" s="1">
        <v>3024</v>
      </c>
      <c r="G18" s="1">
        <v>3519</v>
      </c>
      <c r="H18" s="1">
        <v>3136</v>
      </c>
      <c r="I18" s="1">
        <v>24498</v>
      </c>
      <c r="J18" s="1">
        <v>2376</v>
      </c>
      <c r="K18" s="1">
        <v>2549</v>
      </c>
      <c r="L18" s="1">
        <v>2700</v>
      </c>
      <c r="M18" s="1">
        <v>2550</v>
      </c>
      <c r="N18" s="1">
        <v>6697</v>
      </c>
      <c r="O18" s="1">
        <v>1620</v>
      </c>
      <c r="P18" s="1">
        <v>2138</v>
      </c>
      <c r="Q18" s="1">
        <v>4212</v>
      </c>
      <c r="R18" s="1">
        <v>2493</v>
      </c>
      <c r="S18" s="1">
        <v>1526</v>
      </c>
      <c r="T18" s="1">
        <v>6480</v>
      </c>
      <c r="U18" s="1">
        <v>6777</v>
      </c>
      <c r="V18" s="1">
        <v>7020</v>
      </c>
      <c r="W18" s="1">
        <v>6739</v>
      </c>
      <c r="X18" s="1">
        <v>2679</v>
      </c>
    </row>
    <row r="19" spans="1:24" s="5" customFormat="1" ht="13.5" customHeight="1">
      <c r="B19" s="20"/>
      <c r="C19" s="24">
        <v>46113</v>
      </c>
      <c r="D19" s="18"/>
      <c r="E19" s="1">
        <v>3024</v>
      </c>
      <c r="F19" s="1">
        <v>3240</v>
      </c>
      <c r="G19" s="1">
        <v>3672</v>
      </c>
      <c r="H19" s="1">
        <v>3283</v>
      </c>
      <c r="I19" s="1">
        <v>18304</v>
      </c>
      <c r="J19" s="1">
        <v>2484</v>
      </c>
      <c r="K19" s="1">
        <v>2646</v>
      </c>
      <c r="L19" s="1">
        <v>2808</v>
      </c>
      <c r="M19" s="1">
        <v>2642</v>
      </c>
      <c r="N19" s="1">
        <v>7144</v>
      </c>
      <c r="O19" s="1">
        <v>1944</v>
      </c>
      <c r="P19" s="1">
        <v>2786</v>
      </c>
      <c r="Q19" s="1">
        <v>4320</v>
      </c>
      <c r="R19" s="1">
        <v>2878</v>
      </c>
      <c r="S19" s="1">
        <v>3195</v>
      </c>
      <c r="T19" s="1">
        <v>6480</v>
      </c>
      <c r="U19" s="1">
        <v>6912</v>
      </c>
      <c r="V19" s="1">
        <v>7020</v>
      </c>
      <c r="W19" s="1">
        <v>6842</v>
      </c>
      <c r="X19" s="1">
        <v>3092</v>
      </c>
    </row>
    <row r="20" spans="1:24" s="5" customFormat="1" ht="13.5" customHeight="1">
      <c r="B20" s="20"/>
      <c r="C20" s="24">
        <v>46143</v>
      </c>
      <c r="D20" s="18"/>
      <c r="E20" s="1">
        <v>3240</v>
      </c>
      <c r="F20" s="1">
        <v>3650</v>
      </c>
      <c r="G20" s="1">
        <v>4104</v>
      </c>
      <c r="H20" s="1">
        <v>3629</v>
      </c>
      <c r="I20" s="1">
        <v>23239</v>
      </c>
      <c r="J20" s="1">
        <v>2618</v>
      </c>
      <c r="K20" s="1">
        <v>2808</v>
      </c>
      <c r="L20" s="1">
        <v>2970</v>
      </c>
      <c r="M20" s="1">
        <v>2813</v>
      </c>
      <c r="N20" s="1">
        <v>7376</v>
      </c>
      <c r="O20" s="1">
        <v>2138</v>
      </c>
      <c r="P20" s="1">
        <v>2268</v>
      </c>
      <c r="Q20" s="1">
        <v>4320</v>
      </c>
      <c r="R20" s="1">
        <v>2704</v>
      </c>
      <c r="S20" s="1">
        <v>2707</v>
      </c>
      <c r="T20" s="1">
        <v>6502</v>
      </c>
      <c r="U20" s="1">
        <v>7020</v>
      </c>
      <c r="V20" s="1">
        <v>7560</v>
      </c>
      <c r="W20" s="1">
        <v>7102</v>
      </c>
      <c r="X20" s="1">
        <v>2438</v>
      </c>
    </row>
    <row r="21" spans="1:24" s="5" customFormat="1" ht="13.5" customHeight="1">
      <c r="B21" s="23"/>
      <c r="C21" s="25">
        <v>46174</v>
      </c>
      <c r="D21" s="19"/>
      <c r="E21" s="2">
        <v>3251</v>
      </c>
      <c r="F21" s="2">
        <v>3431</v>
      </c>
      <c r="G21" s="2">
        <v>3675</v>
      </c>
      <c r="H21" s="2">
        <v>3447</v>
      </c>
      <c r="I21" s="2">
        <v>10163</v>
      </c>
      <c r="J21" s="2">
        <v>2646</v>
      </c>
      <c r="K21" s="2">
        <v>2830</v>
      </c>
      <c r="L21" s="2">
        <v>3056</v>
      </c>
      <c r="M21" s="2">
        <v>2857</v>
      </c>
      <c r="N21" s="2">
        <v>8220</v>
      </c>
      <c r="O21" s="2">
        <v>1836</v>
      </c>
      <c r="P21" s="2">
        <v>2138</v>
      </c>
      <c r="Q21" s="2">
        <v>3348</v>
      </c>
      <c r="R21" s="2">
        <v>2306</v>
      </c>
      <c r="S21" s="2">
        <v>1764</v>
      </c>
      <c r="T21" s="2">
        <v>6997</v>
      </c>
      <c r="U21" s="2">
        <v>7344</v>
      </c>
      <c r="V21" s="2">
        <v>7560</v>
      </c>
      <c r="W21" s="2">
        <v>7299</v>
      </c>
      <c r="X21" s="2">
        <v>3948</v>
      </c>
    </row>
    <row r="22" spans="1:24" ht="13.5" customHeight="1">
      <c r="A22" s="5"/>
      <c r="B22" s="56"/>
      <c r="C22" s="32" t="s">
        <v>156</v>
      </c>
      <c r="D22" s="31"/>
      <c r="E22" s="423" t="s">
        <v>67</v>
      </c>
      <c r="F22" s="424"/>
      <c r="G22" s="424"/>
      <c r="H22" s="424"/>
      <c r="I22" s="425"/>
      <c r="J22" s="423" t="s">
        <v>94</v>
      </c>
      <c r="K22" s="424"/>
      <c r="L22" s="424"/>
      <c r="M22" s="424"/>
      <c r="N22" s="425"/>
      <c r="O22" s="423" t="s">
        <v>66</v>
      </c>
      <c r="P22" s="424"/>
      <c r="Q22" s="424"/>
      <c r="R22" s="424"/>
      <c r="S22" s="425"/>
      <c r="T22" s="423" t="s">
        <v>179</v>
      </c>
      <c r="U22" s="424"/>
      <c r="V22" s="424"/>
      <c r="W22" s="424"/>
      <c r="X22" s="425"/>
    </row>
    <row r="23" spans="1:24" s="5" customFormat="1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1:24" s="5" customFormat="1" ht="13.5" customHeight="1">
      <c r="B25" s="20" t="s">
        <v>26</v>
      </c>
      <c r="C25" s="24">
        <v>45809</v>
      </c>
      <c r="D25" s="18" t="s">
        <v>427</v>
      </c>
      <c r="E25" s="1">
        <v>4245</v>
      </c>
      <c r="F25" s="1">
        <v>4662</v>
      </c>
      <c r="G25" s="1">
        <v>4892</v>
      </c>
      <c r="H25" s="1">
        <v>4643</v>
      </c>
      <c r="I25" s="1">
        <v>4774</v>
      </c>
      <c r="J25" s="1">
        <v>1566</v>
      </c>
      <c r="K25" s="1">
        <v>1836</v>
      </c>
      <c r="L25" s="1">
        <v>3888</v>
      </c>
      <c r="M25" s="1">
        <v>2393</v>
      </c>
      <c r="N25" s="1">
        <v>10061</v>
      </c>
      <c r="O25" s="1">
        <v>2484</v>
      </c>
      <c r="P25" s="1">
        <v>2700</v>
      </c>
      <c r="Q25" s="1">
        <v>2862</v>
      </c>
      <c r="R25" s="1">
        <v>2672</v>
      </c>
      <c r="S25" s="1">
        <v>6999</v>
      </c>
      <c r="T25" s="1">
        <v>2588</v>
      </c>
      <c r="U25" s="1">
        <v>2700</v>
      </c>
      <c r="V25" s="1">
        <v>2808</v>
      </c>
      <c r="W25" s="1">
        <v>2688</v>
      </c>
      <c r="X25" s="1">
        <v>4098</v>
      </c>
    </row>
    <row r="26" spans="1:24" s="5" customFormat="1" ht="13.5" customHeight="1">
      <c r="B26" s="20"/>
      <c r="C26" s="24">
        <v>45839</v>
      </c>
      <c r="D26" s="18"/>
      <c r="E26" s="1">
        <v>4293</v>
      </c>
      <c r="F26" s="1">
        <v>4536</v>
      </c>
      <c r="G26" s="1">
        <v>4914</v>
      </c>
      <c r="H26" s="1">
        <v>4600</v>
      </c>
      <c r="I26" s="1">
        <v>5002</v>
      </c>
      <c r="J26" s="1">
        <v>1566</v>
      </c>
      <c r="K26" s="1">
        <v>2169</v>
      </c>
      <c r="L26" s="1">
        <v>3996</v>
      </c>
      <c r="M26" s="1">
        <v>2447</v>
      </c>
      <c r="N26" s="1">
        <v>10698</v>
      </c>
      <c r="O26" s="1">
        <v>2509</v>
      </c>
      <c r="P26" s="1">
        <v>2754</v>
      </c>
      <c r="Q26" s="1">
        <v>3078</v>
      </c>
      <c r="R26" s="1">
        <v>2751</v>
      </c>
      <c r="S26" s="1">
        <v>7070</v>
      </c>
      <c r="T26" s="1">
        <v>2376</v>
      </c>
      <c r="U26" s="1">
        <v>2588</v>
      </c>
      <c r="V26" s="1">
        <v>2862</v>
      </c>
      <c r="W26" s="1">
        <v>2607</v>
      </c>
      <c r="X26" s="1">
        <v>5817</v>
      </c>
    </row>
    <row r="27" spans="1:24" s="5" customFormat="1" ht="13.5" customHeight="1">
      <c r="B27" s="20"/>
      <c r="C27" s="24">
        <v>45870</v>
      </c>
      <c r="D27" s="18"/>
      <c r="E27" s="1">
        <v>4328</v>
      </c>
      <c r="F27" s="1">
        <v>4806</v>
      </c>
      <c r="G27" s="1">
        <v>4936</v>
      </c>
      <c r="H27" s="1">
        <v>4719</v>
      </c>
      <c r="I27" s="1">
        <v>5722</v>
      </c>
      <c r="J27" s="1">
        <v>2376</v>
      </c>
      <c r="K27" s="1">
        <v>3672</v>
      </c>
      <c r="L27" s="1">
        <v>4104</v>
      </c>
      <c r="M27" s="1">
        <v>3516</v>
      </c>
      <c r="N27" s="1">
        <v>11179</v>
      </c>
      <c r="O27" s="1">
        <v>2592</v>
      </c>
      <c r="P27" s="1">
        <v>2765</v>
      </c>
      <c r="Q27" s="1">
        <v>3110</v>
      </c>
      <c r="R27" s="1">
        <v>2798</v>
      </c>
      <c r="S27" s="1">
        <v>7387</v>
      </c>
      <c r="T27" s="1">
        <v>2588</v>
      </c>
      <c r="U27" s="1">
        <v>2765</v>
      </c>
      <c r="V27" s="1">
        <v>2970</v>
      </c>
      <c r="W27" s="1">
        <v>2800</v>
      </c>
      <c r="X27" s="1">
        <v>5249</v>
      </c>
    </row>
    <row r="28" spans="1:24" s="5" customFormat="1" ht="13.5" customHeight="1">
      <c r="B28" s="20"/>
      <c r="C28" s="24">
        <v>45901</v>
      </c>
      <c r="D28" s="18"/>
      <c r="E28" s="1">
        <v>4050</v>
      </c>
      <c r="F28" s="1">
        <v>4644</v>
      </c>
      <c r="G28" s="1">
        <v>4968</v>
      </c>
      <c r="H28" s="1">
        <v>4596</v>
      </c>
      <c r="I28" s="1">
        <v>4627</v>
      </c>
      <c r="J28" s="1">
        <v>1566</v>
      </c>
      <c r="K28" s="1">
        <v>3259</v>
      </c>
      <c r="L28" s="1">
        <v>3996</v>
      </c>
      <c r="M28" s="1">
        <v>2823</v>
      </c>
      <c r="N28" s="1">
        <v>8422</v>
      </c>
      <c r="O28" s="1">
        <v>2538</v>
      </c>
      <c r="P28" s="1">
        <v>2754</v>
      </c>
      <c r="Q28" s="1">
        <v>3240</v>
      </c>
      <c r="R28" s="1">
        <v>2790</v>
      </c>
      <c r="S28" s="1">
        <v>6487</v>
      </c>
      <c r="T28" s="1">
        <v>2588</v>
      </c>
      <c r="U28" s="1">
        <v>2754</v>
      </c>
      <c r="V28" s="1">
        <v>2808</v>
      </c>
      <c r="W28" s="1">
        <v>2708</v>
      </c>
      <c r="X28" s="1">
        <v>4073</v>
      </c>
    </row>
    <row r="29" spans="1:24" s="5" customFormat="1" ht="13.5" customHeight="1">
      <c r="B29" s="20"/>
      <c r="C29" s="24">
        <v>45931</v>
      </c>
      <c r="D29" s="18"/>
      <c r="E29" s="1">
        <v>4212</v>
      </c>
      <c r="F29" s="1">
        <v>4526</v>
      </c>
      <c r="G29" s="1">
        <v>4860</v>
      </c>
      <c r="H29" s="1">
        <v>4581</v>
      </c>
      <c r="I29" s="1">
        <v>5497</v>
      </c>
      <c r="J29" s="1">
        <v>1512</v>
      </c>
      <c r="K29" s="1">
        <v>2052</v>
      </c>
      <c r="L29" s="1">
        <v>3672</v>
      </c>
      <c r="M29" s="1">
        <v>2411</v>
      </c>
      <c r="N29" s="1">
        <v>8254</v>
      </c>
      <c r="O29" s="1">
        <v>2538</v>
      </c>
      <c r="P29" s="1">
        <v>2754</v>
      </c>
      <c r="Q29" s="1">
        <v>3240</v>
      </c>
      <c r="R29" s="1">
        <v>2792</v>
      </c>
      <c r="S29" s="1">
        <v>6923</v>
      </c>
      <c r="T29" s="1">
        <v>2538</v>
      </c>
      <c r="U29" s="1">
        <v>2754</v>
      </c>
      <c r="V29" s="1">
        <v>2916</v>
      </c>
      <c r="W29" s="1">
        <v>2695</v>
      </c>
      <c r="X29" s="1">
        <v>4281</v>
      </c>
    </row>
    <row r="30" spans="1:24" s="5" customFormat="1" ht="13.5" customHeight="1">
      <c r="B30" s="20"/>
      <c r="C30" s="24">
        <v>45962</v>
      </c>
      <c r="D30" s="18"/>
      <c r="E30" s="1">
        <v>4214</v>
      </c>
      <c r="F30" s="1">
        <v>4644</v>
      </c>
      <c r="G30" s="1">
        <v>4914</v>
      </c>
      <c r="H30" s="1">
        <v>4623</v>
      </c>
      <c r="I30" s="1">
        <v>5339</v>
      </c>
      <c r="J30" s="1">
        <v>1404</v>
      </c>
      <c r="K30" s="1">
        <v>2484</v>
      </c>
      <c r="L30" s="1">
        <v>3672</v>
      </c>
      <c r="M30" s="1">
        <v>2430</v>
      </c>
      <c r="N30" s="1">
        <v>7375</v>
      </c>
      <c r="O30" s="1">
        <v>2484</v>
      </c>
      <c r="P30" s="1">
        <v>2754</v>
      </c>
      <c r="Q30" s="1">
        <v>2970</v>
      </c>
      <c r="R30" s="1">
        <v>2692</v>
      </c>
      <c r="S30" s="1">
        <v>7861</v>
      </c>
      <c r="T30" s="1">
        <v>2588</v>
      </c>
      <c r="U30" s="1">
        <v>2754</v>
      </c>
      <c r="V30" s="1">
        <v>2862</v>
      </c>
      <c r="W30" s="1">
        <v>2717</v>
      </c>
      <c r="X30" s="1">
        <v>5007</v>
      </c>
    </row>
    <row r="31" spans="1:24" s="5" customFormat="1" ht="13.5" customHeight="1">
      <c r="B31" s="20"/>
      <c r="C31" s="24">
        <v>45992</v>
      </c>
      <c r="D31" s="18"/>
      <c r="E31" s="1">
        <v>4514</v>
      </c>
      <c r="F31" s="1">
        <v>4806</v>
      </c>
      <c r="G31" s="1">
        <v>5099</v>
      </c>
      <c r="H31" s="1">
        <v>4805</v>
      </c>
      <c r="I31" s="1">
        <v>9285</v>
      </c>
      <c r="J31" s="1">
        <v>1404</v>
      </c>
      <c r="K31" s="1">
        <v>2332</v>
      </c>
      <c r="L31" s="1">
        <v>3996</v>
      </c>
      <c r="M31" s="1">
        <v>2544</v>
      </c>
      <c r="N31" s="1">
        <v>11146</v>
      </c>
      <c r="O31" s="1">
        <v>2646</v>
      </c>
      <c r="P31" s="1">
        <v>2916</v>
      </c>
      <c r="Q31" s="1">
        <v>3240</v>
      </c>
      <c r="R31" s="1">
        <v>2945</v>
      </c>
      <c r="S31" s="1">
        <v>10575</v>
      </c>
      <c r="T31" s="1">
        <v>2592</v>
      </c>
      <c r="U31" s="1">
        <v>2765</v>
      </c>
      <c r="V31" s="1">
        <v>3024</v>
      </c>
      <c r="W31" s="1">
        <v>2778</v>
      </c>
      <c r="X31" s="1">
        <v>9492</v>
      </c>
    </row>
    <row r="32" spans="1:24" s="5" customFormat="1" ht="13.5" customHeight="1">
      <c r="B32" s="20" t="s">
        <v>390</v>
      </c>
      <c r="C32" s="24">
        <v>46023</v>
      </c>
      <c r="D32" s="18" t="s">
        <v>427</v>
      </c>
      <c r="E32" s="1">
        <v>4104</v>
      </c>
      <c r="F32" s="1">
        <v>4704</v>
      </c>
      <c r="G32" s="1">
        <v>4929</v>
      </c>
      <c r="H32" s="1">
        <v>4612</v>
      </c>
      <c r="I32" s="1">
        <v>4897</v>
      </c>
      <c r="J32" s="1">
        <v>1620</v>
      </c>
      <c r="K32" s="1">
        <v>3024</v>
      </c>
      <c r="L32" s="1">
        <v>3996</v>
      </c>
      <c r="M32" s="1">
        <v>2773</v>
      </c>
      <c r="N32" s="1">
        <v>5462</v>
      </c>
      <c r="O32" s="1">
        <v>2754</v>
      </c>
      <c r="P32" s="1">
        <v>2916</v>
      </c>
      <c r="Q32" s="1">
        <v>3132</v>
      </c>
      <c r="R32" s="1">
        <v>2906</v>
      </c>
      <c r="S32" s="1">
        <v>5556</v>
      </c>
      <c r="T32" s="1">
        <v>2592</v>
      </c>
      <c r="U32" s="1">
        <v>2808</v>
      </c>
      <c r="V32" s="1">
        <v>3024</v>
      </c>
      <c r="W32" s="1">
        <v>2805</v>
      </c>
      <c r="X32" s="1">
        <v>4542</v>
      </c>
    </row>
    <row r="33" spans="1:24" s="5" customFormat="1" ht="13.5" customHeight="1">
      <c r="B33" s="20"/>
      <c r="C33" s="24">
        <v>46054</v>
      </c>
      <c r="D33" s="18"/>
      <c r="E33" s="1">
        <v>4180</v>
      </c>
      <c r="F33" s="1">
        <v>4640</v>
      </c>
      <c r="G33" s="1">
        <v>4968</v>
      </c>
      <c r="H33" s="1">
        <v>4635</v>
      </c>
      <c r="I33" s="1">
        <v>5285</v>
      </c>
      <c r="J33" s="1">
        <v>1620</v>
      </c>
      <c r="K33" s="1">
        <v>2484</v>
      </c>
      <c r="L33" s="1">
        <v>3780</v>
      </c>
      <c r="M33" s="1">
        <v>2536</v>
      </c>
      <c r="N33" s="1">
        <v>6475</v>
      </c>
      <c r="O33" s="1">
        <v>2700</v>
      </c>
      <c r="P33" s="1">
        <v>2862</v>
      </c>
      <c r="Q33" s="1">
        <v>3240</v>
      </c>
      <c r="R33" s="1">
        <v>2910</v>
      </c>
      <c r="S33" s="1">
        <v>6808</v>
      </c>
      <c r="T33" s="1">
        <v>2588</v>
      </c>
      <c r="U33" s="1">
        <v>2754</v>
      </c>
      <c r="V33" s="1">
        <v>3024</v>
      </c>
      <c r="W33" s="1">
        <v>2784</v>
      </c>
      <c r="X33" s="1">
        <v>4647</v>
      </c>
    </row>
    <row r="34" spans="1:24" s="5" customFormat="1" ht="13.5" customHeight="1">
      <c r="B34" s="20"/>
      <c r="C34" s="24">
        <v>46082</v>
      </c>
      <c r="D34" s="18"/>
      <c r="E34" s="1">
        <v>4162</v>
      </c>
      <c r="F34" s="1">
        <v>4536</v>
      </c>
      <c r="G34" s="1">
        <v>4860</v>
      </c>
      <c r="H34" s="1">
        <v>4534</v>
      </c>
      <c r="I34" s="1">
        <v>5717</v>
      </c>
      <c r="J34" s="1">
        <v>1566</v>
      </c>
      <c r="K34" s="1">
        <v>2808</v>
      </c>
      <c r="L34" s="1">
        <v>3996</v>
      </c>
      <c r="M34" s="1">
        <v>2762</v>
      </c>
      <c r="N34" s="1">
        <v>6717</v>
      </c>
      <c r="O34" s="1">
        <v>2754</v>
      </c>
      <c r="P34" s="1">
        <v>2916</v>
      </c>
      <c r="Q34" s="1">
        <v>3240</v>
      </c>
      <c r="R34" s="1">
        <v>2957</v>
      </c>
      <c r="S34" s="1">
        <v>6696</v>
      </c>
      <c r="T34" s="1">
        <v>2592</v>
      </c>
      <c r="U34" s="1">
        <v>2765</v>
      </c>
      <c r="V34" s="1">
        <v>3024</v>
      </c>
      <c r="W34" s="1">
        <v>2757</v>
      </c>
      <c r="X34" s="1">
        <v>4753</v>
      </c>
    </row>
    <row r="35" spans="1:24" s="5" customFormat="1" ht="13.5" customHeight="1">
      <c r="B35" s="20"/>
      <c r="C35" s="24">
        <v>46113</v>
      </c>
      <c r="D35" s="18"/>
      <c r="E35" s="1">
        <v>4532</v>
      </c>
      <c r="F35" s="1">
        <v>4752</v>
      </c>
      <c r="G35" s="1">
        <v>4968</v>
      </c>
      <c r="H35" s="1">
        <v>4729</v>
      </c>
      <c r="I35" s="1">
        <v>5545</v>
      </c>
      <c r="J35" s="1">
        <v>1566</v>
      </c>
      <c r="K35" s="1">
        <v>2786</v>
      </c>
      <c r="L35" s="1">
        <v>3996</v>
      </c>
      <c r="M35" s="1">
        <v>2762</v>
      </c>
      <c r="N35" s="1">
        <v>9630</v>
      </c>
      <c r="O35" s="1">
        <v>2754</v>
      </c>
      <c r="P35" s="1">
        <v>2970</v>
      </c>
      <c r="Q35" s="1">
        <v>3132</v>
      </c>
      <c r="R35" s="1">
        <v>2956</v>
      </c>
      <c r="S35" s="1">
        <v>6801</v>
      </c>
      <c r="T35" s="1">
        <v>2786</v>
      </c>
      <c r="U35" s="1">
        <v>2916</v>
      </c>
      <c r="V35" s="1">
        <v>3132</v>
      </c>
      <c r="W35" s="1">
        <v>2955</v>
      </c>
      <c r="X35" s="1">
        <v>5123</v>
      </c>
    </row>
    <row r="36" spans="1:24" s="5" customFormat="1" ht="13.5" customHeight="1">
      <c r="B36" s="20"/>
      <c r="C36" s="24">
        <v>46143</v>
      </c>
      <c r="D36" s="18"/>
      <c r="E36" s="1">
        <v>4552</v>
      </c>
      <c r="F36" s="1">
        <v>4860</v>
      </c>
      <c r="G36" s="1">
        <v>5076</v>
      </c>
      <c r="H36" s="1">
        <v>4838</v>
      </c>
      <c r="I36" s="1">
        <v>3935</v>
      </c>
      <c r="J36" s="1">
        <v>1728</v>
      </c>
      <c r="K36" s="1">
        <v>2970</v>
      </c>
      <c r="L36" s="1">
        <v>4012</v>
      </c>
      <c r="M36" s="1">
        <v>2878</v>
      </c>
      <c r="N36" s="1">
        <v>10436</v>
      </c>
      <c r="O36" s="1">
        <v>2862</v>
      </c>
      <c r="P36" s="1">
        <v>3132</v>
      </c>
      <c r="Q36" s="1">
        <v>3521</v>
      </c>
      <c r="R36" s="1">
        <v>3134</v>
      </c>
      <c r="S36" s="1">
        <v>7393</v>
      </c>
      <c r="T36" s="1">
        <v>2894</v>
      </c>
      <c r="U36" s="1">
        <v>3240</v>
      </c>
      <c r="V36" s="1">
        <v>3521</v>
      </c>
      <c r="W36" s="1">
        <v>3223</v>
      </c>
      <c r="X36" s="1">
        <v>4998</v>
      </c>
    </row>
    <row r="37" spans="1:24" s="5" customFormat="1" ht="13.5" customHeight="1">
      <c r="B37" s="23"/>
      <c r="C37" s="25">
        <v>46174</v>
      </c>
      <c r="D37" s="19"/>
      <c r="E37" s="2">
        <v>4552</v>
      </c>
      <c r="F37" s="2">
        <v>4860</v>
      </c>
      <c r="G37" s="2">
        <v>5282</v>
      </c>
      <c r="H37" s="2">
        <v>4872</v>
      </c>
      <c r="I37" s="2">
        <v>5093</v>
      </c>
      <c r="J37" s="2">
        <v>1674</v>
      </c>
      <c r="K37" s="2">
        <v>2614</v>
      </c>
      <c r="L37" s="2">
        <v>3996</v>
      </c>
      <c r="M37" s="2">
        <v>2671</v>
      </c>
      <c r="N37" s="2">
        <v>11426</v>
      </c>
      <c r="O37" s="2">
        <v>2862</v>
      </c>
      <c r="P37" s="2">
        <v>3155</v>
      </c>
      <c r="Q37" s="2">
        <v>3521</v>
      </c>
      <c r="R37" s="2">
        <v>3162</v>
      </c>
      <c r="S37" s="2">
        <v>6581</v>
      </c>
      <c r="T37" s="2">
        <v>2970</v>
      </c>
      <c r="U37" s="2">
        <v>3132</v>
      </c>
      <c r="V37" s="2">
        <v>3521</v>
      </c>
      <c r="W37" s="2">
        <v>3227</v>
      </c>
      <c r="X37" s="2">
        <v>4655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0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156</v>
      </c>
      <c r="D6" s="31"/>
      <c r="E6" s="423" t="s">
        <v>320</v>
      </c>
      <c r="F6" s="424"/>
      <c r="G6" s="424"/>
      <c r="H6" s="424"/>
      <c r="I6" s="425"/>
      <c r="J6" s="423" t="s">
        <v>123</v>
      </c>
      <c r="K6" s="424"/>
      <c r="L6" s="424"/>
      <c r="M6" s="424"/>
      <c r="N6" s="425"/>
      <c r="O6" s="423" t="s">
        <v>225</v>
      </c>
      <c r="P6" s="424"/>
      <c r="Q6" s="424"/>
      <c r="R6" s="424"/>
      <c r="S6" s="425"/>
      <c r="T6" s="423" t="s">
        <v>124</v>
      </c>
      <c r="U6" s="424"/>
      <c r="V6" s="424"/>
      <c r="W6" s="424"/>
      <c r="X6" s="425"/>
    </row>
    <row r="7" spans="1:24" s="5" customFormat="1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1:24" s="5" customFormat="1" ht="13.5" customHeight="1">
      <c r="B9" s="20" t="s">
        <v>26</v>
      </c>
      <c r="C9" s="24">
        <v>45809</v>
      </c>
      <c r="D9" s="18" t="s">
        <v>427</v>
      </c>
      <c r="E9" s="1">
        <v>2588</v>
      </c>
      <c r="F9" s="1">
        <v>2765</v>
      </c>
      <c r="G9" s="1">
        <v>2916</v>
      </c>
      <c r="H9" s="1">
        <v>2745</v>
      </c>
      <c r="I9" s="1">
        <v>3842</v>
      </c>
      <c r="J9" s="1">
        <v>2322</v>
      </c>
      <c r="K9" s="1">
        <v>2538</v>
      </c>
      <c r="L9" s="1">
        <v>2786</v>
      </c>
      <c r="M9" s="1">
        <v>2583</v>
      </c>
      <c r="N9" s="1">
        <v>7393</v>
      </c>
      <c r="O9" s="1">
        <v>1620</v>
      </c>
      <c r="P9" s="1">
        <v>1620</v>
      </c>
      <c r="Q9" s="1">
        <v>1782</v>
      </c>
      <c r="R9" s="1">
        <v>1642</v>
      </c>
      <c r="S9" s="1">
        <v>4542</v>
      </c>
      <c r="T9" s="1">
        <v>3046</v>
      </c>
      <c r="U9" s="1">
        <v>3532</v>
      </c>
      <c r="V9" s="1">
        <v>3633</v>
      </c>
      <c r="W9" s="1">
        <v>3448</v>
      </c>
      <c r="X9" s="1">
        <v>46054</v>
      </c>
    </row>
    <row r="10" spans="1:24" s="5" customFormat="1" ht="13.5" customHeight="1">
      <c r="B10" s="20"/>
      <c r="C10" s="24">
        <v>45839</v>
      </c>
      <c r="D10" s="18"/>
      <c r="E10" s="1">
        <v>2484</v>
      </c>
      <c r="F10" s="1">
        <v>2646</v>
      </c>
      <c r="G10" s="1">
        <v>2916</v>
      </c>
      <c r="H10" s="1">
        <v>2651</v>
      </c>
      <c r="I10" s="1">
        <v>6041</v>
      </c>
      <c r="J10" s="1">
        <v>2322</v>
      </c>
      <c r="K10" s="1">
        <v>2538</v>
      </c>
      <c r="L10" s="1">
        <v>2754</v>
      </c>
      <c r="M10" s="1">
        <v>2535</v>
      </c>
      <c r="N10" s="1">
        <v>6647</v>
      </c>
      <c r="O10" s="1">
        <v>1620</v>
      </c>
      <c r="P10" s="1">
        <v>1728</v>
      </c>
      <c r="Q10" s="1">
        <v>1728</v>
      </c>
      <c r="R10" s="1">
        <v>1690</v>
      </c>
      <c r="S10" s="1">
        <v>5146</v>
      </c>
      <c r="T10" s="1">
        <v>2947</v>
      </c>
      <c r="U10" s="1">
        <v>3513</v>
      </c>
      <c r="V10" s="1">
        <v>3637</v>
      </c>
      <c r="W10" s="1">
        <v>3418</v>
      </c>
      <c r="X10" s="1">
        <v>52596</v>
      </c>
    </row>
    <row r="11" spans="1:24" s="5" customFormat="1" ht="13.5" customHeight="1">
      <c r="B11" s="20"/>
      <c r="C11" s="24">
        <v>45870</v>
      </c>
      <c r="D11" s="18"/>
      <c r="E11" s="1">
        <v>2592</v>
      </c>
      <c r="F11" s="1">
        <v>2765</v>
      </c>
      <c r="G11" s="1">
        <v>2970</v>
      </c>
      <c r="H11" s="1">
        <v>2775</v>
      </c>
      <c r="I11" s="1">
        <v>5138</v>
      </c>
      <c r="J11" s="1">
        <v>2484</v>
      </c>
      <c r="K11" s="1">
        <v>2588</v>
      </c>
      <c r="L11" s="1">
        <v>2765</v>
      </c>
      <c r="M11" s="1">
        <v>2586</v>
      </c>
      <c r="N11" s="1">
        <v>6407</v>
      </c>
      <c r="O11" s="1">
        <v>1620</v>
      </c>
      <c r="P11" s="1">
        <v>1728</v>
      </c>
      <c r="Q11" s="1">
        <v>1814</v>
      </c>
      <c r="R11" s="1">
        <v>1717</v>
      </c>
      <c r="S11" s="1">
        <v>4586</v>
      </c>
      <c r="T11" s="1">
        <v>2970</v>
      </c>
      <c r="U11" s="1">
        <v>3564</v>
      </c>
      <c r="V11" s="1">
        <v>3715</v>
      </c>
      <c r="W11" s="1">
        <v>3451</v>
      </c>
      <c r="X11" s="1">
        <v>67713</v>
      </c>
    </row>
    <row r="12" spans="1:24" s="5" customFormat="1" ht="13.5" customHeight="1">
      <c r="B12" s="20"/>
      <c r="C12" s="24">
        <v>45901</v>
      </c>
      <c r="D12" s="18"/>
      <c r="E12" s="1">
        <v>2592</v>
      </c>
      <c r="F12" s="1">
        <v>2754</v>
      </c>
      <c r="G12" s="1">
        <v>2916</v>
      </c>
      <c r="H12" s="1">
        <v>2732</v>
      </c>
      <c r="I12" s="1">
        <v>3367</v>
      </c>
      <c r="J12" s="1">
        <v>2349</v>
      </c>
      <c r="K12" s="1">
        <v>2538</v>
      </c>
      <c r="L12" s="1">
        <v>2754</v>
      </c>
      <c r="M12" s="1">
        <v>2539</v>
      </c>
      <c r="N12" s="1">
        <v>6346</v>
      </c>
      <c r="O12" s="1">
        <v>1620</v>
      </c>
      <c r="P12" s="1">
        <v>1728</v>
      </c>
      <c r="Q12" s="1">
        <v>1836</v>
      </c>
      <c r="R12" s="1">
        <v>1731</v>
      </c>
      <c r="S12" s="1">
        <v>5447</v>
      </c>
      <c r="T12" s="1">
        <v>3132</v>
      </c>
      <c r="U12" s="1">
        <v>3402</v>
      </c>
      <c r="V12" s="1">
        <v>3586</v>
      </c>
      <c r="W12" s="1">
        <v>3383</v>
      </c>
      <c r="X12" s="1">
        <v>51139</v>
      </c>
    </row>
    <row r="13" spans="1:24" s="5" customFormat="1" ht="13.5" customHeight="1">
      <c r="B13" s="20"/>
      <c r="C13" s="24">
        <v>45931</v>
      </c>
      <c r="D13" s="18"/>
      <c r="E13" s="1">
        <v>2588</v>
      </c>
      <c r="F13" s="1">
        <v>2754</v>
      </c>
      <c r="G13" s="1">
        <v>2916</v>
      </c>
      <c r="H13" s="1">
        <v>2738</v>
      </c>
      <c r="I13" s="1">
        <v>3705</v>
      </c>
      <c r="J13" s="1">
        <v>2354</v>
      </c>
      <c r="K13" s="1">
        <v>2538</v>
      </c>
      <c r="L13" s="1">
        <v>2765</v>
      </c>
      <c r="M13" s="1">
        <v>2563</v>
      </c>
      <c r="N13" s="1">
        <v>5579</v>
      </c>
      <c r="O13" s="1">
        <v>1620</v>
      </c>
      <c r="P13" s="1">
        <v>1836</v>
      </c>
      <c r="Q13" s="1">
        <v>1890</v>
      </c>
      <c r="R13" s="1">
        <v>1778</v>
      </c>
      <c r="S13" s="1">
        <v>5657</v>
      </c>
      <c r="T13" s="1">
        <v>2970</v>
      </c>
      <c r="U13" s="1">
        <v>3456</v>
      </c>
      <c r="V13" s="1">
        <v>3684</v>
      </c>
      <c r="W13" s="1">
        <v>3428</v>
      </c>
      <c r="X13" s="1">
        <v>45283</v>
      </c>
    </row>
    <row r="14" spans="1:24" s="5" customFormat="1" ht="13.5" customHeight="1">
      <c r="B14" s="20"/>
      <c r="C14" s="24">
        <v>45962</v>
      </c>
      <c r="D14" s="18"/>
      <c r="E14" s="1">
        <v>2592</v>
      </c>
      <c r="F14" s="1">
        <v>2754</v>
      </c>
      <c r="G14" s="1">
        <v>2862</v>
      </c>
      <c r="H14" s="1">
        <v>2724</v>
      </c>
      <c r="I14" s="1">
        <v>4098</v>
      </c>
      <c r="J14" s="1">
        <v>2484</v>
      </c>
      <c r="K14" s="1">
        <v>2646</v>
      </c>
      <c r="L14" s="1">
        <v>2765</v>
      </c>
      <c r="M14" s="1">
        <v>2660</v>
      </c>
      <c r="N14" s="1">
        <v>5250</v>
      </c>
      <c r="O14" s="1">
        <v>1620</v>
      </c>
      <c r="P14" s="1">
        <v>1836</v>
      </c>
      <c r="Q14" s="1">
        <v>1922</v>
      </c>
      <c r="R14" s="1">
        <v>1787</v>
      </c>
      <c r="S14" s="1">
        <v>5896</v>
      </c>
      <c r="T14" s="1">
        <v>2900</v>
      </c>
      <c r="U14" s="1">
        <v>3499</v>
      </c>
      <c r="V14" s="1">
        <v>3680</v>
      </c>
      <c r="W14" s="1">
        <v>3419</v>
      </c>
      <c r="X14" s="1">
        <v>51271</v>
      </c>
    </row>
    <row r="15" spans="1:24" s="5" customFormat="1" ht="13.5" customHeight="1">
      <c r="B15" s="20"/>
      <c r="C15" s="24">
        <v>45992</v>
      </c>
      <c r="D15" s="18"/>
      <c r="E15" s="1">
        <v>2700</v>
      </c>
      <c r="F15" s="1">
        <v>2808</v>
      </c>
      <c r="G15" s="1">
        <v>3024</v>
      </c>
      <c r="H15" s="1">
        <v>2835</v>
      </c>
      <c r="I15" s="1">
        <v>6157</v>
      </c>
      <c r="J15" s="1">
        <v>2646</v>
      </c>
      <c r="K15" s="1">
        <v>2786</v>
      </c>
      <c r="L15" s="1">
        <v>2973</v>
      </c>
      <c r="M15" s="1">
        <v>2782</v>
      </c>
      <c r="N15" s="1">
        <v>8337</v>
      </c>
      <c r="O15" s="1">
        <v>1625</v>
      </c>
      <c r="P15" s="1">
        <v>1890</v>
      </c>
      <c r="Q15" s="1">
        <v>2084</v>
      </c>
      <c r="R15" s="1">
        <v>1845</v>
      </c>
      <c r="S15" s="1">
        <v>6179</v>
      </c>
      <c r="T15" s="1">
        <v>3078</v>
      </c>
      <c r="U15" s="1">
        <v>3439</v>
      </c>
      <c r="V15" s="1">
        <v>3694</v>
      </c>
      <c r="W15" s="1">
        <v>3414</v>
      </c>
      <c r="X15" s="1">
        <v>79629</v>
      </c>
    </row>
    <row r="16" spans="1:24" s="5" customFormat="1" ht="13.5" customHeight="1">
      <c r="B16" s="20" t="s">
        <v>390</v>
      </c>
      <c r="C16" s="24">
        <v>46023</v>
      </c>
      <c r="D16" s="18" t="s">
        <v>427</v>
      </c>
      <c r="E16" s="1">
        <v>2646</v>
      </c>
      <c r="F16" s="1">
        <v>2862</v>
      </c>
      <c r="G16" s="1">
        <v>3024</v>
      </c>
      <c r="H16" s="1">
        <v>2867</v>
      </c>
      <c r="I16" s="1">
        <v>3462</v>
      </c>
      <c r="J16" s="1">
        <v>2588</v>
      </c>
      <c r="K16" s="1">
        <v>2754</v>
      </c>
      <c r="L16" s="1">
        <v>2970</v>
      </c>
      <c r="M16" s="1">
        <v>2739</v>
      </c>
      <c r="N16" s="1">
        <v>5893</v>
      </c>
      <c r="O16" s="1">
        <v>1625</v>
      </c>
      <c r="P16" s="1">
        <v>1836</v>
      </c>
      <c r="Q16" s="1">
        <v>2030</v>
      </c>
      <c r="R16" s="1">
        <v>1833</v>
      </c>
      <c r="S16" s="1">
        <v>5037</v>
      </c>
      <c r="T16" s="1">
        <v>3164</v>
      </c>
      <c r="U16" s="1">
        <v>3586</v>
      </c>
      <c r="V16" s="1">
        <v>3762</v>
      </c>
      <c r="W16" s="1">
        <v>3522</v>
      </c>
      <c r="X16" s="1">
        <v>51658</v>
      </c>
    </row>
    <row r="17" spans="2:24" s="5" customFormat="1" ht="13.5" customHeight="1">
      <c r="B17" s="20"/>
      <c r="C17" s="24">
        <v>46054</v>
      </c>
      <c r="D17" s="18"/>
      <c r="E17" s="1">
        <v>2592</v>
      </c>
      <c r="F17" s="1">
        <v>2862</v>
      </c>
      <c r="G17" s="1">
        <v>3024</v>
      </c>
      <c r="H17" s="1">
        <v>2839</v>
      </c>
      <c r="I17" s="1">
        <v>3345</v>
      </c>
      <c r="J17" s="1">
        <v>2484</v>
      </c>
      <c r="K17" s="1">
        <v>2700</v>
      </c>
      <c r="L17" s="1">
        <v>2862</v>
      </c>
      <c r="M17" s="1">
        <v>2676</v>
      </c>
      <c r="N17" s="1">
        <v>6297</v>
      </c>
      <c r="O17" s="1">
        <v>1620</v>
      </c>
      <c r="P17" s="1">
        <v>1836</v>
      </c>
      <c r="Q17" s="1">
        <v>1955</v>
      </c>
      <c r="R17" s="1">
        <v>1827</v>
      </c>
      <c r="S17" s="1">
        <v>5720</v>
      </c>
      <c r="T17" s="1">
        <v>3153</v>
      </c>
      <c r="U17" s="1">
        <v>3564</v>
      </c>
      <c r="V17" s="1">
        <v>3683</v>
      </c>
      <c r="W17" s="1">
        <v>3461</v>
      </c>
      <c r="X17" s="1">
        <v>41806</v>
      </c>
    </row>
    <row r="18" spans="2:24" s="5" customFormat="1" ht="13.5" customHeight="1">
      <c r="B18" s="20"/>
      <c r="C18" s="24">
        <v>46082</v>
      </c>
      <c r="D18" s="18"/>
      <c r="E18" s="1">
        <v>2646</v>
      </c>
      <c r="F18" s="1">
        <v>2765</v>
      </c>
      <c r="G18" s="1">
        <v>3024</v>
      </c>
      <c r="H18" s="1">
        <v>2810</v>
      </c>
      <c r="I18" s="1">
        <v>3730</v>
      </c>
      <c r="J18" s="1">
        <v>2592</v>
      </c>
      <c r="K18" s="1">
        <v>2754</v>
      </c>
      <c r="L18" s="1">
        <v>2765</v>
      </c>
      <c r="M18" s="1">
        <v>2698</v>
      </c>
      <c r="N18" s="1">
        <v>5087</v>
      </c>
      <c r="O18" s="1">
        <v>1620</v>
      </c>
      <c r="P18" s="1">
        <v>1836</v>
      </c>
      <c r="Q18" s="1">
        <v>1944</v>
      </c>
      <c r="R18" s="1">
        <v>1815</v>
      </c>
      <c r="S18" s="1">
        <v>5389</v>
      </c>
      <c r="T18" s="1">
        <v>3164</v>
      </c>
      <c r="U18" s="1">
        <v>3618</v>
      </c>
      <c r="V18" s="1">
        <v>3764</v>
      </c>
      <c r="W18" s="1">
        <v>3561</v>
      </c>
      <c r="X18" s="1">
        <v>46628</v>
      </c>
    </row>
    <row r="19" spans="2:24" s="5" customFormat="1" ht="13.5" customHeight="1">
      <c r="B19" s="20"/>
      <c r="C19" s="24">
        <v>46113</v>
      </c>
      <c r="D19" s="18"/>
      <c r="E19" s="1">
        <v>2786</v>
      </c>
      <c r="F19" s="1">
        <v>2916</v>
      </c>
      <c r="G19" s="1">
        <v>3132</v>
      </c>
      <c r="H19" s="1">
        <v>2956</v>
      </c>
      <c r="I19" s="1">
        <v>4113</v>
      </c>
      <c r="J19" s="1">
        <v>2592</v>
      </c>
      <c r="K19" s="1">
        <v>2786</v>
      </c>
      <c r="L19" s="1">
        <v>3110</v>
      </c>
      <c r="M19" s="1">
        <v>2802</v>
      </c>
      <c r="N19" s="1">
        <v>5881</v>
      </c>
      <c r="O19" s="1">
        <v>1728</v>
      </c>
      <c r="P19" s="1">
        <v>1944</v>
      </c>
      <c r="Q19" s="1">
        <v>2106</v>
      </c>
      <c r="R19" s="1">
        <v>1915</v>
      </c>
      <c r="S19" s="1">
        <v>4513</v>
      </c>
      <c r="T19" s="1">
        <v>3224</v>
      </c>
      <c r="U19" s="1">
        <v>3618</v>
      </c>
      <c r="V19" s="1">
        <v>3902</v>
      </c>
      <c r="W19" s="1">
        <v>3594</v>
      </c>
      <c r="X19" s="1">
        <v>65684</v>
      </c>
    </row>
    <row r="20" spans="2:24" s="5" customFormat="1" ht="13.5" customHeight="1">
      <c r="B20" s="20"/>
      <c r="C20" s="24">
        <v>46143</v>
      </c>
      <c r="D20" s="18"/>
      <c r="E20" s="1">
        <v>2916</v>
      </c>
      <c r="F20" s="1">
        <v>3240</v>
      </c>
      <c r="G20" s="1">
        <v>3521</v>
      </c>
      <c r="H20" s="1">
        <v>3257</v>
      </c>
      <c r="I20" s="1">
        <v>3969</v>
      </c>
      <c r="J20" s="1">
        <v>2700</v>
      </c>
      <c r="K20" s="1">
        <v>2916</v>
      </c>
      <c r="L20" s="1">
        <v>3521</v>
      </c>
      <c r="M20" s="1">
        <v>2987</v>
      </c>
      <c r="N20" s="1">
        <v>6424</v>
      </c>
      <c r="O20" s="1">
        <v>1890</v>
      </c>
      <c r="P20" s="1">
        <v>1944</v>
      </c>
      <c r="Q20" s="1">
        <v>2160</v>
      </c>
      <c r="R20" s="1">
        <v>1980</v>
      </c>
      <c r="S20" s="1">
        <v>3713</v>
      </c>
      <c r="T20" s="1">
        <v>3365</v>
      </c>
      <c r="U20" s="1">
        <v>3834</v>
      </c>
      <c r="V20" s="1">
        <v>3937</v>
      </c>
      <c r="W20" s="1">
        <v>3757</v>
      </c>
      <c r="X20" s="1">
        <v>65389</v>
      </c>
    </row>
    <row r="21" spans="2:24" s="5" customFormat="1" ht="13.5" customHeight="1">
      <c r="B21" s="23"/>
      <c r="C21" s="25">
        <v>46174</v>
      </c>
      <c r="D21" s="19"/>
      <c r="E21" s="2">
        <v>2970</v>
      </c>
      <c r="F21" s="2">
        <v>3240</v>
      </c>
      <c r="G21" s="2">
        <v>3521</v>
      </c>
      <c r="H21" s="2">
        <v>3216</v>
      </c>
      <c r="I21" s="2">
        <v>3973</v>
      </c>
      <c r="J21" s="2">
        <v>2808</v>
      </c>
      <c r="K21" s="2">
        <v>3024</v>
      </c>
      <c r="L21" s="2">
        <v>3402</v>
      </c>
      <c r="M21" s="2">
        <v>3024</v>
      </c>
      <c r="N21" s="2">
        <v>6513</v>
      </c>
      <c r="O21" s="2">
        <v>1922</v>
      </c>
      <c r="P21" s="2">
        <v>2052</v>
      </c>
      <c r="Q21" s="2">
        <v>2160</v>
      </c>
      <c r="R21" s="2">
        <v>2049</v>
      </c>
      <c r="S21" s="2">
        <v>3945</v>
      </c>
      <c r="T21" s="2">
        <v>3326</v>
      </c>
      <c r="U21" s="2">
        <v>3920</v>
      </c>
      <c r="V21" s="2">
        <v>4223</v>
      </c>
      <c r="W21" s="2">
        <v>3839</v>
      </c>
      <c r="X21" s="2">
        <v>50092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12" customFormat="1" ht="19.5" customHeight="1">
      <c r="A1" s="14"/>
      <c r="B1" s="142"/>
      <c r="C1" s="14"/>
      <c r="D1" s="13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4"/>
      <c r="C2" s="134"/>
      <c r="D2" s="184" t="s">
        <v>93</v>
      </c>
      <c r="E2" s="192" t="s">
        <v>345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1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5"/>
      <c r="Q3" s="142" t="s">
        <v>391</v>
      </c>
    </row>
    <row r="4" spans="1:17" ht="18.75" customHeight="1">
      <c r="B4" s="209"/>
      <c r="C4" s="200"/>
      <c r="D4" s="196"/>
      <c r="E4" s="414" t="s">
        <v>95</v>
      </c>
      <c r="F4" s="414"/>
      <c r="G4" s="414"/>
      <c r="H4" s="414"/>
      <c r="I4" s="415"/>
      <c r="J4" s="62"/>
      <c r="K4" s="62"/>
      <c r="L4" s="416" t="s">
        <v>36</v>
      </c>
      <c r="M4" s="414"/>
      <c r="N4" s="415"/>
      <c r="O4" s="62"/>
      <c r="P4" s="62"/>
      <c r="Q4" s="62"/>
    </row>
    <row r="5" spans="1:17" ht="18.75" customHeight="1">
      <c r="B5" s="186"/>
      <c r="C5" s="208"/>
      <c r="D5" s="207"/>
      <c r="E5" s="417" t="s">
        <v>37</v>
      </c>
      <c r="F5" s="418"/>
      <c r="G5" s="99" t="s">
        <v>128</v>
      </c>
      <c r="H5" s="178" t="s">
        <v>392</v>
      </c>
      <c r="I5" s="419" t="s">
        <v>262</v>
      </c>
      <c r="J5" s="65" t="s">
        <v>426</v>
      </c>
      <c r="K5" s="65" t="s">
        <v>223</v>
      </c>
      <c r="L5" s="99" t="s">
        <v>455</v>
      </c>
      <c r="M5" s="99" t="s">
        <v>301</v>
      </c>
      <c r="N5" s="421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8"/>
      <c r="C6" s="203"/>
      <c r="D6" s="195"/>
      <c r="E6" s="191" t="s">
        <v>318</v>
      </c>
      <c r="F6" s="190" t="s">
        <v>289</v>
      </c>
      <c r="G6" s="98" t="s">
        <v>338</v>
      </c>
      <c r="H6" s="206" t="s">
        <v>174</v>
      </c>
      <c r="I6" s="420"/>
      <c r="J6" s="64" t="s">
        <v>317</v>
      </c>
      <c r="K6" s="64" t="s">
        <v>477</v>
      </c>
      <c r="L6" s="98" t="s">
        <v>327</v>
      </c>
      <c r="M6" s="98" t="s">
        <v>327</v>
      </c>
      <c r="N6" s="422"/>
      <c r="O6" s="64" t="s">
        <v>199</v>
      </c>
      <c r="P6" s="64" t="s">
        <v>145</v>
      </c>
      <c r="Q6" s="64" t="s">
        <v>28</v>
      </c>
    </row>
    <row r="7" spans="1:17" ht="16.5" customHeight="1">
      <c r="B7" s="180" t="s">
        <v>144</v>
      </c>
      <c r="C7" s="193">
        <v>45597</v>
      </c>
      <c r="D7" s="210" t="s">
        <v>427</v>
      </c>
      <c r="E7" s="67">
        <v>86147</v>
      </c>
      <c r="F7" s="63"/>
      <c r="G7" s="1">
        <v>104847</v>
      </c>
      <c r="H7" s="1">
        <v>102226</v>
      </c>
      <c r="I7" s="63"/>
      <c r="J7" s="67">
        <v>25406</v>
      </c>
      <c r="K7" s="63"/>
      <c r="L7" s="67">
        <v>2882634</v>
      </c>
      <c r="M7" s="67">
        <v>66154</v>
      </c>
      <c r="N7" s="63">
        <f t="shared" ref="N7:N25" si="0">L7+M7</f>
        <v>2948788</v>
      </c>
      <c r="O7" s="1">
        <v>373544</v>
      </c>
      <c r="P7" s="63">
        <f t="shared" ref="P7:P25" si="1">N7+O7</f>
        <v>3322332</v>
      </c>
      <c r="Q7" s="199"/>
    </row>
    <row r="8" spans="1:17" ht="16.5" customHeight="1">
      <c r="B8" s="180"/>
      <c r="C8" s="193">
        <v>45627</v>
      </c>
      <c r="D8" s="210"/>
      <c r="E8" s="67">
        <v>159913</v>
      </c>
      <c r="F8" s="63"/>
      <c r="G8" s="1">
        <v>128318</v>
      </c>
      <c r="H8" s="1">
        <v>154494</v>
      </c>
      <c r="I8" s="63"/>
      <c r="J8" s="67">
        <v>38200</v>
      </c>
      <c r="K8" s="63"/>
      <c r="L8" s="67">
        <v>3048278</v>
      </c>
      <c r="M8" s="67">
        <v>80779</v>
      </c>
      <c r="N8" s="63">
        <f t="shared" si="0"/>
        <v>3129057</v>
      </c>
      <c r="O8" s="1">
        <v>340695</v>
      </c>
      <c r="P8" s="63">
        <f t="shared" si="1"/>
        <v>3469752</v>
      </c>
      <c r="Q8" s="199"/>
    </row>
    <row r="9" spans="1:17" ht="16.5" customHeight="1">
      <c r="B9" s="180" t="s">
        <v>26</v>
      </c>
      <c r="C9" s="193">
        <v>45658</v>
      </c>
      <c r="D9" s="210" t="s">
        <v>427</v>
      </c>
      <c r="E9" s="67">
        <v>56882</v>
      </c>
      <c r="F9" s="67">
        <v>226820</v>
      </c>
      <c r="G9" s="1">
        <v>78086</v>
      </c>
      <c r="H9" s="1">
        <v>87136</v>
      </c>
      <c r="I9" s="63">
        <f t="shared" ref="I9:I25" si="2">F9+G9+H9</f>
        <v>392042</v>
      </c>
      <c r="J9" s="67">
        <v>17258</v>
      </c>
      <c r="K9" s="63">
        <f t="shared" ref="K9:K25" si="3">I9+J9</f>
        <v>409300</v>
      </c>
      <c r="L9" s="67">
        <v>2664210</v>
      </c>
      <c r="M9" s="67">
        <v>47635</v>
      </c>
      <c r="N9" s="63">
        <f t="shared" si="0"/>
        <v>2711845</v>
      </c>
      <c r="O9" s="1">
        <v>297378</v>
      </c>
      <c r="P9" s="63">
        <f t="shared" si="1"/>
        <v>3009223</v>
      </c>
      <c r="Q9" s="199">
        <f t="shared" ref="Q9:Q25" si="4">K9+P9</f>
        <v>3418523</v>
      </c>
    </row>
    <row r="10" spans="1:17" ht="16.5" customHeight="1">
      <c r="B10" s="180"/>
      <c r="C10" s="193">
        <v>45689</v>
      </c>
      <c r="D10" s="210"/>
      <c r="E10" s="67">
        <v>66956</v>
      </c>
      <c r="F10" s="67">
        <v>274336</v>
      </c>
      <c r="G10" s="1">
        <v>83043</v>
      </c>
      <c r="H10" s="1">
        <v>87687</v>
      </c>
      <c r="I10" s="63">
        <f t="shared" si="2"/>
        <v>445066</v>
      </c>
      <c r="J10" s="67">
        <v>16450</v>
      </c>
      <c r="K10" s="63">
        <f t="shared" si="3"/>
        <v>461516</v>
      </c>
      <c r="L10" s="67">
        <v>2244063</v>
      </c>
      <c r="M10" s="67">
        <v>46301</v>
      </c>
      <c r="N10" s="63">
        <f t="shared" si="0"/>
        <v>2290364</v>
      </c>
      <c r="O10" s="1">
        <v>277324</v>
      </c>
      <c r="P10" s="63">
        <f t="shared" si="1"/>
        <v>2567688</v>
      </c>
      <c r="Q10" s="199">
        <f t="shared" si="4"/>
        <v>3029204</v>
      </c>
    </row>
    <row r="11" spans="1:17" ht="16.5" customHeight="1">
      <c r="B11" s="180"/>
      <c r="C11" s="193">
        <v>45717</v>
      </c>
      <c r="D11" s="210"/>
      <c r="E11" s="67">
        <v>69826</v>
      </c>
      <c r="F11" s="67">
        <v>283909</v>
      </c>
      <c r="G11" s="1">
        <v>92913</v>
      </c>
      <c r="H11" s="1">
        <v>97257</v>
      </c>
      <c r="I11" s="63">
        <f t="shared" si="2"/>
        <v>474079</v>
      </c>
      <c r="J11" s="67">
        <v>16145</v>
      </c>
      <c r="K11" s="63">
        <f t="shared" si="3"/>
        <v>490224</v>
      </c>
      <c r="L11" s="67">
        <v>2261761</v>
      </c>
      <c r="M11" s="67">
        <v>43214</v>
      </c>
      <c r="N11" s="63">
        <f t="shared" si="0"/>
        <v>2304975</v>
      </c>
      <c r="O11" s="1">
        <v>313476</v>
      </c>
      <c r="P11" s="63">
        <f t="shared" si="1"/>
        <v>2618451</v>
      </c>
      <c r="Q11" s="199">
        <f t="shared" si="4"/>
        <v>3108675</v>
      </c>
    </row>
    <row r="12" spans="1:17" ht="16.5" customHeight="1">
      <c r="B12" s="180"/>
      <c r="C12" s="193">
        <v>45748</v>
      </c>
      <c r="D12" s="210"/>
      <c r="E12" s="67">
        <v>78030</v>
      </c>
      <c r="F12" s="67">
        <v>347424</v>
      </c>
      <c r="G12" s="1">
        <v>85919</v>
      </c>
      <c r="H12" s="1">
        <v>99345</v>
      </c>
      <c r="I12" s="63">
        <f t="shared" si="2"/>
        <v>532688</v>
      </c>
      <c r="J12" s="67">
        <v>25008</v>
      </c>
      <c r="K12" s="63">
        <f t="shared" si="3"/>
        <v>557696</v>
      </c>
      <c r="L12" s="67">
        <v>2163030</v>
      </c>
      <c r="M12" s="67">
        <v>35966</v>
      </c>
      <c r="N12" s="63">
        <f t="shared" si="0"/>
        <v>2198996</v>
      </c>
      <c r="O12" s="1">
        <v>292609</v>
      </c>
      <c r="P12" s="63">
        <f t="shared" si="1"/>
        <v>2491605</v>
      </c>
      <c r="Q12" s="199">
        <f t="shared" si="4"/>
        <v>3049301</v>
      </c>
    </row>
    <row r="13" spans="1:17" ht="16.5" customHeight="1">
      <c r="B13" s="180"/>
      <c r="C13" s="193">
        <v>45778</v>
      </c>
      <c r="D13" s="210"/>
      <c r="E13" s="67">
        <v>78438</v>
      </c>
      <c r="F13" s="67">
        <v>339281</v>
      </c>
      <c r="G13" s="1">
        <v>82764</v>
      </c>
      <c r="H13" s="1">
        <v>108723</v>
      </c>
      <c r="I13" s="63">
        <f t="shared" si="2"/>
        <v>530768</v>
      </c>
      <c r="J13" s="67">
        <v>23501</v>
      </c>
      <c r="K13" s="63">
        <f t="shared" si="3"/>
        <v>554269</v>
      </c>
      <c r="L13" s="67">
        <v>2300530</v>
      </c>
      <c r="M13" s="67">
        <v>60194</v>
      </c>
      <c r="N13" s="63">
        <f t="shared" si="0"/>
        <v>2360724</v>
      </c>
      <c r="O13" s="1">
        <v>334445</v>
      </c>
      <c r="P13" s="63">
        <f t="shared" si="1"/>
        <v>2695169</v>
      </c>
      <c r="Q13" s="199">
        <f t="shared" si="4"/>
        <v>3249438</v>
      </c>
    </row>
    <row r="14" spans="1:17" ht="16.5" customHeight="1">
      <c r="B14" s="180"/>
      <c r="C14" s="193">
        <v>45809</v>
      </c>
      <c r="D14" s="210"/>
      <c r="E14" s="67">
        <v>73391</v>
      </c>
      <c r="F14" s="67">
        <v>320098</v>
      </c>
      <c r="G14" s="1">
        <v>76600</v>
      </c>
      <c r="H14" s="1">
        <v>90692</v>
      </c>
      <c r="I14" s="63">
        <f t="shared" si="2"/>
        <v>487390</v>
      </c>
      <c r="J14" s="67">
        <v>36053</v>
      </c>
      <c r="K14" s="63">
        <f t="shared" si="3"/>
        <v>523443</v>
      </c>
      <c r="L14" s="67">
        <v>2097083</v>
      </c>
      <c r="M14" s="67">
        <v>45847</v>
      </c>
      <c r="N14" s="63">
        <f t="shared" si="0"/>
        <v>2142930</v>
      </c>
      <c r="O14" s="1">
        <v>330172</v>
      </c>
      <c r="P14" s="63">
        <f t="shared" si="1"/>
        <v>2473102</v>
      </c>
      <c r="Q14" s="199">
        <f t="shared" si="4"/>
        <v>2996545</v>
      </c>
    </row>
    <row r="15" spans="1:17" ht="16.5" customHeight="1">
      <c r="B15" s="180"/>
      <c r="C15" s="193">
        <v>45839</v>
      </c>
      <c r="D15" s="210"/>
      <c r="E15" s="67">
        <v>90814</v>
      </c>
      <c r="F15" s="67">
        <v>360236</v>
      </c>
      <c r="G15" s="1">
        <v>85865</v>
      </c>
      <c r="H15" s="1">
        <v>100401</v>
      </c>
      <c r="I15" s="63">
        <f t="shared" si="2"/>
        <v>546502</v>
      </c>
      <c r="J15" s="67">
        <v>48838</v>
      </c>
      <c r="K15" s="63">
        <f t="shared" si="3"/>
        <v>595340</v>
      </c>
      <c r="L15" s="67">
        <v>2140323</v>
      </c>
      <c r="M15" s="67">
        <v>57726</v>
      </c>
      <c r="N15" s="63">
        <f t="shared" si="0"/>
        <v>2198049</v>
      </c>
      <c r="O15" s="1">
        <v>329432</v>
      </c>
      <c r="P15" s="63">
        <f t="shared" si="1"/>
        <v>2527481</v>
      </c>
      <c r="Q15" s="199">
        <f t="shared" si="4"/>
        <v>3122821</v>
      </c>
    </row>
    <row r="16" spans="1:17" ht="16.5" customHeight="1">
      <c r="B16" s="180"/>
      <c r="C16" s="193">
        <v>45870</v>
      </c>
      <c r="D16" s="210"/>
      <c r="E16" s="67">
        <v>94561</v>
      </c>
      <c r="F16" s="67">
        <v>403890</v>
      </c>
      <c r="G16" s="1">
        <v>83751</v>
      </c>
      <c r="H16" s="1">
        <v>134841</v>
      </c>
      <c r="I16" s="63">
        <f t="shared" si="2"/>
        <v>622482</v>
      </c>
      <c r="J16" s="67">
        <v>69069</v>
      </c>
      <c r="K16" s="63">
        <f t="shared" si="3"/>
        <v>691551</v>
      </c>
      <c r="L16" s="67">
        <v>2716147</v>
      </c>
      <c r="M16" s="67">
        <v>66428</v>
      </c>
      <c r="N16" s="63">
        <f t="shared" si="0"/>
        <v>2782575</v>
      </c>
      <c r="O16" s="1">
        <v>348044</v>
      </c>
      <c r="P16" s="63">
        <f t="shared" si="1"/>
        <v>3130619</v>
      </c>
      <c r="Q16" s="199">
        <f t="shared" si="4"/>
        <v>3822170</v>
      </c>
    </row>
    <row r="17" spans="2:17" ht="16.5" customHeight="1">
      <c r="B17" s="180"/>
      <c r="C17" s="193">
        <v>45901</v>
      </c>
      <c r="D17" s="210"/>
      <c r="E17" s="67">
        <v>85645</v>
      </c>
      <c r="F17" s="67">
        <v>329150</v>
      </c>
      <c r="G17" s="1">
        <v>82238</v>
      </c>
      <c r="H17" s="1">
        <v>99404</v>
      </c>
      <c r="I17" s="63">
        <f t="shared" si="2"/>
        <v>510792</v>
      </c>
      <c r="J17" s="67">
        <v>46664</v>
      </c>
      <c r="K17" s="63">
        <f t="shared" si="3"/>
        <v>557456</v>
      </c>
      <c r="L17" s="67">
        <v>2548070</v>
      </c>
      <c r="M17" s="67">
        <v>70683</v>
      </c>
      <c r="N17" s="63">
        <f t="shared" si="0"/>
        <v>2618753</v>
      </c>
      <c r="O17" s="1">
        <v>347037</v>
      </c>
      <c r="P17" s="63">
        <f t="shared" si="1"/>
        <v>2965790</v>
      </c>
      <c r="Q17" s="199">
        <f t="shared" si="4"/>
        <v>3523246</v>
      </c>
    </row>
    <row r="18" spans="2:17" ht="16.5" customHeight="1">
      <c r="B18" s="180"/>
      <c r="C18" s="193">
        <v>45931</v>
      </c>
      <c r="D18" s="210"/>
      <c r="E18" s="67">
        <v>90836</v>
      </c>
      <c r="F18" s="67">
        <v>338972</v>
      </c>
      <c r="G18" s="1">
        <v>72898</v>
      </c>
      <c r="H18" s="1">
        <v>111694</v>
      </c>
      <c r="I18" s="63">
        <f t="shared" si="2"/>
        <v>523564</v>
      </c>
      <c r="J18" s="67">
        <v>22151</v>
      </c>
      <c r="K18" s="63">
        <f t="shared" si="3"/>
        <v>545715</v>
      </c>
      <c r="L18" s="67">
        <v>2430170</v>
      </c>
      <c r="M18" s="67">
        <v>75243</v>
      </c>
      <c r="N18" s="63">
        <f t="shared" si="0"/>
        <v>2505413</v>
      </c>
      <c r="O18" s="1">
        <v>390113</v>
      </c>
      <c r="P18" s="63">
        <f t="shared" si="1"/>
        <v>2895526</v>
      </c>
      <c r="Q18" s="199">
        <f t="shared" si="4"/>
        <v>3441241</v>
      </c>
    </row>
    <row r="19" spans="2:17" ht="16.5" customHeight="1">
      <c r="B19" s="180"/>
      <c r="C19" s="193">
        <v>45962</v>
      </c>
      <c r="D19" s="210"/>
      <c r="E19" s="67">
        <v>101818</v>
      </c>
      <c r="F19" s="67">
        <v>364878</v>
      </c>
      <c r="G19" s="1">
        <v>65944</v>
      </c>
      <c r="H19" s="1">
        <v>108975</v>
      </c>
      <c r="I19" s="63">
        <f t="shared" si="2"/>
        <v>539797</v>
      </c>
      <c r="J19" s="67">
        <v>23410</v>
      </c>
      <c r="K19" s="63">
        <f t="shared" si="3"/>
        <v>563207</v>
      </c>
      <c r="L19" s="67">
        <v>2918590</v>
      </c>
      <c r="M19" s="67">
        <v>50664</v>
      </c>
      <c r="N19" s="63">
        <f t="shared" si="0"/>
        <v>2969254</v>
      </c>
      <c r="O19" s="1">
        <v>277512</v>
      </c>
      <c r="P19" s="63">
        <f t="shared" si="1"/>
        <v>3246766</v>
      </c>
      <c r="Q19" s="199">
        <f t="shared" si="4"/>
        <v>3809973</v>
      </c>
    </row>
    <row r="20" spans="2:17" ht="16.5" customHeight="1">
      <c r="B20" s="180"/>
      <c r="C20" s="193">
        <v>45992</v>
      </c>
      <c r="D20" s="210"/>
      <c r="E20" s="67">
        <v>159560</v>
      </c>
      <c r="F20" s="67">
        <v>713824</v>
      </c>
      <c r="G20" s="1">
        <v>101908</v>
      </c>
      <c r="H20" s="1">
        <v>187784</v>
      </c>
      <c r="I20" s="63">
        <f t="shared" si="2"/>
        <v>1003516</v>
      </c>
      <c r="J20" s="67">
        <v>36288</v>
      </c>
      <c r="K20" s="63">
        <f t="shared" si="3"/>
        <v>1039804</v>
      </c>
      <c r="L20" s="67">
        <v>3102573</v>
      </c>
      <c r="M20" s="67">
        <v>71251</v>
      </c>
      <c r="N20" s="63">
        <f t="shared" si="0"/>
        <v>3173824</v>
      </c>
      <c r="O20" s="1">
        <v>362882</v>
      </c>
      <c r="P20" s="63">
        <f t="shared" si="1"/>
        <v>3536706</v>
      </c>
      <c r="Q20" s="199">
        <f t="shared" si="4"/>
        <v>4576510</v>
      </c>
    </row>
    <row r="21" spans="2:17" ht="16.5" customHeight="1">
      <c r="B21" s="180" t="s">
        <v>390</v>
      </c>
      <c r="C21" s="193">
        <v>46023</v>
      </c>
      <c r="D21" s="210" t="s">
        <v>427</v>
      </c>
      <c r="E21" s="67">
        <v>61286</v>
      </c>
      <c r="F21" s="67">
        <v>223041</v>
      </c>
      <c r="G21" s="1">
        <v>61266</v>
      </c>
      <c r="H21" s="1">
        <v>84638</v>
      </c>
      <c r="I21" s="63">
        <f t="shared" si="2"/>
        <v>368945</v>
      </c>
      <c r="J21" s="67">
        <v>18497</v>
      </c>
      <c r="K21" s="63">
        <f t="shared" si="3"/>
        <v>387442</v>
      </c>
      <c r="L21" s="67">
        <v>2896431</v>
      </c>
      <c r="M21" s="67">
        <v>117516</v>
      </c>
      <c r="N21" s="63">
        <f t="shared" si="0"/>
        <v>3013947</v>
      </c>
      <c r="O21" s="1">
        <v>293259</v>
      </c>
      <c r="P21" s="63">
        <f t="shared" si="1"/>
        <v>3307206</v>
      </c>
      <c r="Q21" s="199">
        <f t="shared" si="4"/>
        <v>3694648</v>
      </c>
    </row>
    <row r="22" spans="2:17" ht="16.5" customHeight="1">
      <c r="B22" s="180"/>
      <c r="C22" s="193">
        <v>46054</v>
      </c>
      <c r="D22" s="210"/>
      <c r="E22" s="67">
        <v>79108</v>
      </c>
      <c r="F22" s="67">
        <v>260331</v>
      </c>
      <c r="G22" s="1">
        <v>66139</v>
      </c>
      <c r="H22" s="1">
        <v>88560</v>
      </c>
      <c r="I22" s="63">
        <f t="shared" si="2"/>
        <v>415030</v>
      </c>
      <c r="J22" s="67">
        <v>17534</v>
      </c>
      <c r="K22" s="63">
        <f t="shared" si="3"/>
        <v>432564</v>
      </c>
      <c r="L22" s="67">
        <v>2372766</v>
      </c>
      <c r="M22" s="67">
        <v>67041</v>
      </c>
      <c r="N22" s="63">
        <f t="shared" si="0"/>
        <v>2439807</v>
      </c>
      <c r="O22" s="1">
        <v>285891</v>
      </c>
      <c r="P22" s="63">
        <f t="shared" si="1"/>
        <v>2725698</v>
      </c>
      <c r="Q22" s="199">
        <f t="shared" si="4"/>
        <v>3158262</v>
      </c>
    </row>
    <row r="23" spans="2:17" ht="16.5" customHeight="1">
      <c r="B23" s="180"/>
      <c r="C23" s="193">
        <v>46082</v>
      </c>
      <c r="D23" s="210"/>
      <c r="E23" s="67">
        <v>92817</v>
      </c>
      <c r="F23" s="67">
        <v>302243</v>
      </c>
      <c r="G23" s="1">
        <v>77924</v>
      </c>
      <c r="H23" s="1">
        <v>112659</v>
      </c>
      <c r="I23" s="63">
        <f t="shared" si="2"/>
        <v>492826</v>
      </c>
      <c r="J23" s="67">
        <v>26395</v>
      </c>
      <c r="K23" s="63">
        <f t="shared" si="3"/>
        <v>519221</v>
      </c>
      <c r="L23" s="67">
        <v>2954986</v>
      </c>
      <c r="M23" s="67">
        <v>74951</v>
      </c>
      <c r="N23" s="63">
        <f t="shared" si="0"/>
        <v>3029937</v>
      </c>
      <c r="O23" s="1">
        <v>424552</v>
      </c>
      <c r="P23" s="63">
        <f t="shared" si="1"/>
        <v>3454489</v>
      </c>
      <c r="Q23" s="199">
        <f t="shared" si="4"/>
        <v>3973710</v>
      </c>
    </row>
    <row r="24" spans="2:17" ht="16.5" customHeight="1">
      <c r="B24" s="180"/>
      <c r="C24" s="193">
        <v>46113</v>
      </c>
      <c r="D24" s="210"/>
      <c r="E24" s="67">
        <v>94870</v>
      </c>
      <c r="F24" s="67">
        <v>363718</v>
      </c>
      <c r="G24" s="1">
        <v>67151</v>
      </c>
      <c r="H24" s="1">
        <v>109043</v>
      </c>
      <c r="I24" s="63">
        <f t="shared" si="2"/>
        <v>539912</v>
      </c>
      <c r="J24" s="67">
        <v>15886</v>
      </c>
      <c r="K24" s="63">
        <f t="shared" si="3"/>
        <v>555798</v>
      </c>
      <c r="L24" s="67">
        <v>2412912</v>
      </c>
      <c r="M24" s="67">
        <v>84054</v>
      </c>
      <c r="N24" s="63">
        <f t="shared" si="0"/>
        <v>2496966</v>
      </c>
      <c r="O24" s="1">
        <v>358979</v>
      </c>
      <c r="P24" s="63">
        <f t="shared" si="1"/>
        <v>2855945</v>
      </c>
      <c r="Q24" s="199">
        <f t="shared" si="4"/>
        <v>3411743</v>
      </c>
    </row>
    <row r="25" spans="2:17" ht="16.5" customHeight="1">
      <c r="B25" s="180"/>
      <c r="C25" s="193">
        <v>46143</v>
      </c>
      <c r="D25" s="210"/>
      <c r="E25" s="67">
        <v>81228</v>
      </c>
      <c r="F25" s="67">
        <v>331013</v>
      </c>
      <c r="G25" s="1">
        <v>70625</v>
      </c>
      <c r="H25" s="1">
        <v>108313</v>
      </c>
      <c r="I25" s="63">
        <f t="shared" si="2"/>
        <v>509951</v>
      </c>
      <c r="J25" s="67">
        <v>21397</v>
      </c>
      <c r="K25" s="63">
        <f t="shared" si="3"/>
        <v>531348</v>
      </c>
      <c r="L25" s="67">
        <v>2766689</v>
      </c>
      <c r="M25" s="67">
        <v>42808</v>
      </c>
      <c r="N25" s="63">
        <f t="shared" si="0"/>
        <v>2809497</v>
      </c>
      <c r="O25" s="1">
        <v>322590</v>
      </c>
      <c r="P25" s="63">
        <f t="shared" si="1"/>
        <v>3132087</v>
      </c>
      <c r="Q25" s="199">
        <f t="shared" si="4"/>
        <v>3663435</v>
      </c>
    </row>
    <row r="26" spans="2:17" ht="16.5" customHeight="1">
      <c r="B26" s="211"/>
      <c r="C26" s="215">
        <v>46174</v>
      </c>
      <c r="D26" s="202"/>
      <c r="E26" s="66">
        <v>84212</v>
      </c>
      <c r="F26" s="66">
        <v>295250</v>
      </c>
      <c r="G26" s="2">
        <v>67890</v>
      </c>
      <c r="H26" s="2">
        <v>76062</v>
      </c>
      <c r="I26" s="75">
        <f>F26+G26+H26</f>
        <v>439202</v>
      </c>
      <c r="J26" s="66">
        <v>19090</v>
      </c>
      <c r="K26" s="75">
        <f>I26+J26</f>
        <v>458292</v>
      </c>
      <c r="L26" s="66">
        <v>1557217</v>
      </c>
      <c r="M26" s="66">
        <v>40865</v>
      </c>
      <c r="N26" s="75">
        <f>L26+M26</f>
        <v>1598082</v>
      </c>
      <c r="O26" s="2">
        <v>168182</v>
      </c>
      <c r="P26" s="75">
        <f>N26+O26</f>
        <v>1766264</v>
      </c>
      <c r="Q26" s="198">
        <f>K26+P26</f>
        <v>2224556</v>
      </c>
    </row>
    <row r="27" spans="2:17">
      <c r="B27" s="52" t="s">
        <v>24</v>
      </c>
      <c r="C27" s="52" t="s">
        <v>386</v>
      </c>
    </row>
    <row r="28" spans="2:17">
      <c r="B28" s="52" t="s">
        <v>173</v>
      </c>
      <c r="C28" s="52" t="s">
        <v>485</v>
      </c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orientation="landscape"/>
  <headerFooter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3" width="3.875" style="52" customWidth="1"/>
    <col min="4" max="4" width="4.125" style="52" customWidth="1"/>
    <col min="5" max="8" width="7.5" style="52" customWidth="1"/>
    <col min="9" max="9" width="8.875" style="52" customWidth="1"/>
    <col min="10" max="13" width="7.5" style="52" customWidth="1"/>
    <col min="14" max="14" width="8.875" style="52" customWidth="1"/>
    <col min="15" max="18" width="7.5" style="52" customWidth="1"/>
    <col min="19" max="19" width="8.875" style="52" customWidth="1"/>
    <col min="20" max="23" width="7.5" style="52" customWidth="1"/>
    <col min="24" max="24" width="8.875" style="52" customWidth="1"/>
    <col min="25" max="27" width="7.875" style="52" customWidth="1"/>
    <col min="28" max="28" width="8.875" style="52" customWidth="1"/>
    <col min="29" max="16384" width="7.5" style="52"/>
  </cols>
  <sheetData>
    <row r="1" spans="2:24" ht="15" customHeight="1"/>
    <row r="2" spans="2:24" ht="12" customHeight="1"/>
    <row r="3" spans="2:24" ht="12" customHeight="1">
      <c r="B3" s="52" t="s">
        <v>31</v>
      </c>
    </row>
    <row r="4" spans="2:24" ht="12" customHeight="1">
      <c r="S4" s="89"/>
      <c r="X4" s="89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91"/>
      <c r="S5" s="91"/>
    </row>
    <row r="6" spans="2:24" ht="13.5" customHeight="1">
      <c r="B6" s="136"/>
      <c r="C6" s="113" t="s">
        <v>129</v>
      </c>
      <c r="D6" s="112"/>
      <c r="E6" s="452" t="s">
        <v>380</v>
      </c>
      <c r="F6" s="453"/>
      <c r="G6" s="453"/>
      <c r="H6" s="453"/>
      <c r="I6" s="454"/>
      <c r="J6" s="455" t="s">
        <v>222</v>
      </c>
      <c r="K6" s="456"/>
      <c r="L6" s="456"/>
      <c r="M6" s="456"/>
      <c r="N6" s="457"/>
      <c r="O6" s="452" t="s">
        <v>122</v>
      </c>
      <c r="P6" s="453"/>
      <c r="Q6" s="453"/>
      <c r="R6" s="453"/>
      <c r="S6" s="454"/>
      <c r="T6" s="452" t="s">
        <v>224</v>
      </c>
      <c r="U6" s="453"/>
      <c r="V6" s="453"/>
      <c r="W6" s="453"/>
      <c r="X6" s="454"/>
    </row>
    <row r="7" spans="2:24" ht="13.5" customHeight="1">
      <c r="B7" s="219"/>
      <c r="C7" s="230" t="s">
        <v>347</v>
      </c>
      <c r="D7" s="237"/>
      <c r="E7" s="433" t="s">
        <v>70</v>
      </c>
      <c r="F7" s="434"/>
      <c r="G7" s="434"/>
      <c r="H7" s="434"/>
      <c r="I7" s="435"/>
      <c r="J7" s="433" t="s">
        <v>70</v>
      </c>
      <c r="K7" s="434"/>
      <c r="L7" s="434"/>
      <c r="M7" s="434"/>
      <c r="N7" s="435"/>
      <c r="O7" s="433" t="s">
        <v>180</v>
      </c>
      <c r="P7" s="434"/>
      <c r="Q7" s="434"/>
      <c r="R7" s="434"/>
      <c r="S7" s="435"/>
      <c r="T7" s="433" t="s">
        <v>322</v>
      </c>
      <c r="U7" s="434"/>
      <c r="V7" s="434"/>
      <c r="W7" s="434"/>
      <c r="X7" s="435"/>
    </row>
    <row r="8" spans="2:24" ht="13.5" customHeight="1">
      <c r="B8" s="104" t="s">
        <v>206</v>
      </c>
      <c r="C8" s="103"/>
      <c r="D8" s="108"/>
      <c r="E8" s="51" t="s">
        <v>290</v>
      </c>
      <c r="F8" s="16" t="s">
        <v>215</v>
      </c>
      <c r="G8" s="48" t="s">
        <v>90</v>
      </c>
      <c r="H8" s="16" t="s">
        <v>118</v>
      </c>
      <c r="I8" s="16" t="s">
        <v>474</v>
      </c>
      <c r="J8" s="51" t="s">
        <v>290</v>
      </c>
      <c r="K8" s="16" t="s">
        <v>215</v>
      </c>
      <c r="L8" s="48" t="s">
        <v>90</v>
      </c>
      <c r="M8" s="16" t="s">
        <v>118</v>
      </c>
      <c r="N8" s="16" t="s">
        <v>474</v>
      </c>
      <c r="O8" s="51" t="s">
        <v>290</v>
      </c>
      <c r="P8" s="16" t="s">
        <v>215</v>
      </c>
      <c r="Q8" s="48" t="s">
        <v>90</v>
      </c>
      <c r="R8" s="16" t="s">
        <v>118</v>
      </c>
      <c r="S8" s="16" t="s">
        <v>474</v>
      </c>
      <c r="T8" s="51" t="s">
        <v>290</v>
      </c>
      <c r="U8" s="16" t="s">
        <v>215</v>
      </c>
      <c r="V8" s="48" t="s">
        <v>90</v>
      </c>
      <c r="W8" s="16" t="s">
        <v>118</v>
      </c>
      <c r="X8" s="16" t="s">
        <v>474</v>
      </c>
    </row>
    <row r="9" spans="2:24" ht="13.5" customHeight="1">
      <c r="B9" s="101"/>
      <c r="C9" s="30"/>
      <c r="D9" s="105"/>
      <c r="E9" s="50" t="s">
        <v>284</v>
      </c>
      <c r="F9" s="15" t="s">
        <v>473</v>
      </c>
      <c r="G9" s="49" t="s">
        <v>284</v>
      </c>
      <c r="H9" s="15" t="s">
        <v>334</v>
      </c>
      <c r="I9" s="15" t="s">
        <v>215</v>
      </c>
      <c r="J9" s="50" t="s">
        <v>284</v>
      </c>
      <c r="K9" s="15" t="s">
        <v>473</v>
      </c>
      <c r="L9" s="49" t="s">
        <v>284</v>
      </c>
      <c r="M9" s="15" t="s">
        <v>334</v>
      </c>
      <c r="N9" s="15" t="s">
        <v>215</v>
      </c>
      <c r="O9" s="50" t="s">
        <v>284</v>
      </c>
      <c r="P9" s="15" t="s">
        <v>473</v>
      </c>
      <c r="Q9" s="49" t="s">
        <v>284</v>
      </c>
      <c r="R9" s="15" t="s">
        <v>334</v>
      </c>
      <c r="S9" s="15" t="s">
        <v>215</v>
      </c>
      <c r="T9" s="50" t="s">
        <v>284</v>
      </c>
      <c r="U9" s="15" t="s">
        <v>473</v>
      </c>
      <c r="V9" s="49" t="s">
        <v>284</v>
      </c>
      <c r="W9" s="15" t="s">
        <v>334</v>
      </c>
      <c r="X9" s="15" t="s">
        <v>215</v>
      </c>
    </row>
    <row r="10" spans="2:24" ht="13.5" customHeight="1">
      <c r="B10" s="20" t="s">
        <v>144</v>
      </c>
      <c r="C10" s="24">
        <v>45536</v>
      </c>
      <c r="D10" s="18" t="s">
        <v>427</v>
      </c>
      <c r="E10" s="35">
        <v>3218</v>
      </c>
      <c r="F10" s="35">
        <v>3510</v>
      </c>
      <c r="G10" s="35">
        <v>3933</v>
      </c>
      <c r="H10" s="35">
        <v>3616</v>
      </c>
      <c r="I10" s="35">
        <v>25289</v>
      </c>
      <c r="J10" s="35"/>
      <c r="K10" s="35"/>
      <c r="L10" s="35"/>
      <c r="M10" s="35"/>
      <c r="N10" s="35"/>
      <c r="O10" s="35">
        <v>1895</v>
      </c>
      <c r="P10" s="35">
        <v>1920</v>
      </c>
      <c r="Q10" s="35">
        <v>2376</v>
      </c>
      <c r="R10" s="35">
        <v>1935</v>
      </c>
      <c r="S10" s="35">
        <v>54587</v>
      </c>
      <c r="T10" s="35">
        <v>2651</v>
      </c>
      <c r="U10" s="35">
        <v>3186</v>
      </c>
      <c r="V10" s="35">
        <v>3564</v>
      </c>
      <c r="W10" s="35">
        <v>3096</v>
      </c>
      <c r="X10" s="35">
        <v>76814</v>
      </c>
    </row>
    <row r="11" spans="2:24" ht="13.5" customHeight="1">
      <c r="B11" s="20"/>
      <c r="C11" s="24">
        <v>45566</v>
      </c>
      <c r="D11" s="18"/>
      <c r="E11" s="35">
        <v>3406</v>
      </c>
      <c r="F11" s="35">
        <v>3893</v>
      </c>
      <c r="G11" s="35">
        <v>4032</v>
      </c>
      <c r="H11" s="35">
        <v>3775</v>
      </c>
      <c r="I11" s="35">
        <v>27598</v>
      </c>
      <c r="J11" s="35"/>
      <c r="K11" s="35"/>
      <c r="L11" s="35"/>
      <c r="M11" s="35"/>
      <c r="N11" s="35"/>
      <c r="O11" s="35">
        <v>1512</v>
      </c>
      <c r="P11" s="35">
        <v>1900</v>
      </c>
      <c r="Q11" s="35">
        <v>2398</v>
      </c>
      <c r="R11" s="35">
        <v>1917</v>
      </c>
      <c r="S11" s="35">
        <v>47395</v>
      </c>
      <c r="T11" s="35">
        <v>2502</v>
      </c>
      <c r="U11" s="35">
        <v>2938</v>
      </c>
      <c r="V11" s="35">
        <v>3437</v>
      </c>
      <c r="W11" s="35">
        <v>2917</v>
      </c>
      <c r="X11" s="35">
        <v>87830</v>
      </c>
    </row>
    <row r="12" spans="2:24" ht="13.5" customHeight="1">
      <c r="B12" s="20"/>
      <c r="C12" s="24">
        <v>45597</v>
      </c>
      <c r="D12" s="18"/>
      <c r="E12" s="35">
        <v>3420</v>
      </c>
      <c r="F12" s="35">
        <v>3780</v>
      </c>
      <c r="G12" s="35">
        <v>4050</v>
      </c>
      <c r="H12" s="35">
        <v>3751</v>
      </c>
      <c r="I12" s="35">
        <v>25584</v>
      </c>
      <c r="J12" s="35"/>
      <c r="K12" s="35"/>
      <c r="L12" s="35"/>
      <c r="M12" s="35"/>
      <c r="N12" s="35"/>
      <c r="O12" s="35">
        <v>1877</v>
      </c>
      <c r="P12" s="35">
        <v>1902</v>
      </c>
      <c r="Q12" s="35">
        <v>1915</v>
      </c>
      <c r="R12" s="35">
        <v>1898</v>
      </c>
      <c r="S12" s="35">
        <v>74160</v>
      </c>
      <c r="T12" s="35">
        <v>2970</v>
      </c>
      <c r="U12" s="35">
        <v>3186</v>
      </c>
      <c r="V12" s="35">
        <v>3547</v>
      </c>
      <c r="W12" s="35">
        <v>3195</v>
      </c>
      <c r="X12" s="35">
        <v>102549</v>
      </c>
    </row>
    <row r="13" spans="2:24" ht="13.5" customHeight="1">
      <c r="B13" s="20"/>
      <c r="C13" s="24">
        <v>45627</v>
      </c>
      <c r="D13" s="18"/>
      <c r="E13" s="35">
        <v>3657</v>
      </c>
      <c r="F13" s="35">
        <v>4039</v>
      </c>
      <c r="G13" s="35">
        <v>4382</v>
      </c>
      <c r="H13" s="35">
        <v>4024</v>
      </c>
      <c r="I13" s="35">
        <v>47599</v>
      </c>
      <c r="J13" s="35"/>
      <c r="K13" s="35"/>
      <c r="L13" s="35"/>
      <c r="M13" s="35"/>
      <c r="N13" s="35"/>
      <c r="O13" s="35">
        <v>1892</v>
      </c>
      <c r="P13" s="35">
        <v>1912</v>
      </c>
      <c r="Q13" s="35">
        <v>1922</v>
      </c>
      <c r="R13" s="35">
        <v>1913</v>
      </c>
      <c r="S13" s="35">
        <v>75096</v>
      </c>
      <c r="T13" s="35">
        <v>3078</v>
      </c>
      <c r="U13" s="35">
        <v>3186</v>
      </c>
      <c r="V13" s="35">
        <v>3586</v>
      </c>
      <c r="W13" s="35">
        <v>3236</v>
      </c>
      <c r="X13" s="35">
        <v>165696</v>
      </c>
    </row>
    <row r="14" spans="2:24" ht="13.5" customHeight="1">
      <c r="B14" s="20" t="s">
        <v>26</v>
      </c>
      <c r="C14" s="24">
        <v>45658</v>
      </c>
      <c r="D14" s="18" t="s">
        <v>427</v>
      </c>
      <c r="E14" s="35">
        <v>3402</v>
      </c>
      <c r="F14" s="35">
        <v>3972</v>
      </c>
      <c r="G14" s="35">
        <v>4235</v>
      </c>
      <c r="H14" s="35">
        <v>3902</v>
      </c>
      <c r="I14" s="35">
        <v>22174</v>
      </c>
      <c r="J14" s="35">
        <v>2700</v>
      </c>
      <c r="K14" s="35">
        <v>3688</v>
      </c>
      <c r="L14" s="35">
        <v>4104</v>
      </c>
      <c r="M14" s="35">
        <v>3596</v>
      </c>
      <c r="N14" s="35">
        <v>185572</v>
      </c>
      <c r="O14" s="35">
        <v>1782</v>
      </c>
      <c r="P14" s="35">
        <v>1920</v>
      </c>
      <c r="Q14" s="35">
        <v>1934</v>
      </c>
      <c r="R14" s="35">
        <v>1914</v>
      </c>
      <c r="S14" s="35">
        <v>54709</v>
      </c>
      <c r="T14" s="35">
        <v>2808</v>
      </c>
      <c r="U14" s="35">
        <v>3348</v>
      </c>
      <c r="V14" s="35">
        <v>3691</v>
      </c>
      <c r="W14" s="35">
        <v>3290</v>
      </c>
      <c r="X14" s="35">
        <v>62099</v>
      </c>
    </row>
    <row r="15" spans="2:24" ht="13.5" customHeight="1">
      <c r="B15" s="20"/>
      <c r="C15" s="24">
        <v>45689</v>
      </c>
      <c r="D15" s="18"/>
      <c r="E15" s="35">
        <v>3348</v>
      </c>
      <c r="F15" s="35">
        <v>3877</v>
      </c>
      <c r="G15" s="35">
        <v>4171</v>
      </c>
      <c r="H15" s="35">
        <v>3821</v>
      </c>
      <c r="I15" s="35">
        <v>22825</v>
      </c>
      <c r="J15" s="35">
        <v>2675</v>
      </c>
      <c r="K15" s="35">
        <v>3655</v>
      </c>
      <c r="L15" s="35">
        <v>4095</v>
      </c>
      <c r="M15" s="35">
        <v>3583</v>
      </c>
      <c r="N15" s="35">
        <v>211119</v>
      </c>
      <c r="O15" s="35">
        <v>1782</v>
      </c>
      <c r="P15" s="35">
        <v>1931</v>
      </c>
      <c r="Q15" s="35">
        <v>2214</v>
      </c>
      <c r="R15" s="35">
        <v>1939</v>
      </c>
      <c r="S15" s="35">
        <v>48567</v>
      </c>
      <c r="T15" s="35">
        <v>2705</v>
      </c>
      <c r="U15" s="35">
        <v>3186</v>
      </c>
      <c r="V15" s="35">
        <v>3671</v>
      </c>
      <c r="W15" s="35">
        <v>3250</v>
      </c>
      <c r="X15" s="35">
        <v>62692</v>
      </c>
    </row>
    <row r="16" spans="2:24" ht="13.5" customHeight="1">
      <c r="B16" s="20"/>
      <c r="C16" s="24">
        <v>45717</v>
      </c>
      <c r="D16" s="18"/>
      <c r="E16" s="35">
        <v>3326</v>
      </c>
      <c r="F16" s="35">
        <v>3579</v>
      </c>
      <c r="G16" s="35">
        <v>4162</v>
      </c>
      <c r="H16" s="35">
        <v>3682</v>
      </c>
      <c r="I16" s="35">
        <v>23290</v>
      </c>
      <c r="J16" s="35">
        <v>2592</v>
      </c>
      <c r="K16" s="35">
        <v>3519</v>
      </c>
      <c r="L16" s="35">
        <v>3891</v>
      </c>
      <c r="M16" s="35">
        <v>3420</v>
      </c>
      <c r="N16" s="35">
        <v>221579</v>
      </c>
      <c r="O16" s="35">
        <v>1782</v>
      </c>
      <c r="P16" s="35">
        <v>1909</v>
      </c>
      <c r="Q16" s="35">
        <v>2058</v>
      </c>
      <c r="R16" s="35">
        <v>1909</v>
      </c>
      <c r="S16" s="35">
        <v>55004</v>
      </c>
      <c r="T16" s="35">
        <v>2700</v>
      </c>
      <c r="U16" s="35">
        <v>3181</v>
      </c>
      <c r="V16" s="35">
        <v>3594</v>
      </c>
      <c r="W16" s="35">
        <v>3183</v>
      </c>
      <c r="X16" s="35">
        <v>66202</v>
      </c>
    </row>
    <row r="17" spans="2:24" ht="13.5" customHeight="1">
      <c r="B17" s="20"/>
      <c r="C17" s="24">
        <v>45748</v>
      </c>
      <c r="D17" s="18"/>
      <c r="E17" s="35">
        <v>3366</v>
      </c>
      <c r="F17" s="35">
        <v>3510</v>
      </c>
      <c r="G17" s="35">
        <v>4104</v>
      </c>
      <c r="H17" s="35">
        <v>3640</v>
      </c>
      <c r="I17" s="35">
        <v>26263</v>
      </c>
      <c r="J17" s="35">
        <v>3091</v>
      </c>
      <c r="K17" s="35">
        <v>3653</v>
      </c>
      <c r="L17" s="35">
        <v>4099</v>
      </c>
      <c r="M17" s="35">
        <v>3656</v>
      </c>
      <c r="N17" s="35">
        <v>249725</v>
      </c>
      <c r="O17" s="35">
        <v>1633</v>
      </c>
      <c r="P17" s="35">
        <v>1974</v>
      </c>
      <c r="Q17" s="35">
        <v>2042</v>
      </c>
      <c r="R17" s="35">
        <v>1893</v>
      </c>
      <c r="S17" s="35">
        <v>40261</v>
      </c>
      <c r="T17" s="35">
        <v>2959</v>
      </c>
      <c r="U17" s="35">
        <v>3417</v>
      </c>
      <c r="V17" s="35">
        <v>3671</v>
      </c>
      <c r="W17" s="35">
        <v>3380</v>
      </c>
      <c r="X17" s="35">
        <v>57129</v>
      </c>
    </row>
    <row r="18" spans="2:24" ht="13.5" customHeight="1">
      <c r="B18" s="20"/>
      <c r="C18" s="24">
        <v>45778</v>
      </c>
      <c r="D18" s="18"/>
      <c r="E18" s="35">
        <v>3402</v>
      </c>
      <c r="F18" s="35">
        <v>3672</v>
      </c>
      <c r="G18" s="35">
        <v>3982</v>
      </c>
      <c r="H18" s="35">
        <v>3650</v>
      </c>
      <c r="I18" s="35">
        <v>24104</v>
      </c>
      <c r="J18" s="35">
        <v>3101</v>
      </c>
      <c r="K18" s="35">
        <v>3628</v>
      </c>
      <c r="L18" s="35">
        <v>4082</v>
      </c>
      <c r="M18" s="35">
        <v>3618</v>
      </c>
      <c r="N18" s="35">
        <v>236689</v>
      </c>
      <c r="O18" s="35">
        <v>1990</v>
      </c>
      <c r="P18" s="35">
        <v>2011</v>
      </c>
      <c r="Q18" s="35">
        <v>2430</v>
      </c>
      <c r="R18" s="35">
        <v>2027</v>
      </c>
      <c r="S18" s="35">
        <v>48421</v>
      </c>
      <c r="T18" s="35">
        <v>2987</v>
      </c>
      <c r="U18" s="35">
        <v>3456</v>
      </c>
      <c r="V18" s="35">
        <v>3726</v>
      </c>
      <c r="W18" s="35">
        <v>3414</v>
      </c>
      <c r="X18" s="35">
        <v>59071</v>
      </c>
    </row>
    <row r="19" spans="2:24" ht="13.5" customHeight="1">
      <c r="B19" s="20"/>
      <c r="C19" s="24">
        <v>45809</v>
      </c>
      <c r="D19" s="18"/>
      <c r="E19" s="35">
        <v>3289</v>
      </c>
      <c r="F19" s="35">
        <v>3510</v>
      </c>
      <c r="G19" s="35">
        <v>3977</v>
      </c>
      <c r="H19" s="35">
        <v>3604</v>
      </c>
      <c r="I19" s="35">
        <v>19853</v>
      </c>
      <c r="J19" s="35">
        <v>2650</v>
      </c>
      <c r="K19" s="35">
        <v>3469</v>
      </c>
      <c r="L19" s="35">
        <v>3977</v>
      </c>
      <c r="M19" s="35">
        <v>3401</v>
      </c>
      <c r="N19" s="35">
        <v>232681</v>
      </c>
      <c r="O19" s="35">
        <v>1947</v>
      </c>
      <c r="P19" s="35">
        <v>2015</v>
      </c>
      <c r="Q19" s="35">
        <v>2376</v>
      </c>
      <c r="R19" s="35">
        <v>2013</v>
      </c>
      <c r="S19" s="35">
        <v>44810</v>
      </c>
      <c r="T19" s="35">
        <v>3046</v>
      </c>
      <c r="U19" s="35">
        <v>3532</v>
      </c>
      <c r="V19" s="35">
        <v>3633</v>
      </c>
      <c r="W19" s="35">
        <v>3448</v>
      </c>
      <c r="X19" s="35">
        <v>46054</v>
      </c>
    </row>
    <row r="20" spans="2:24" ht="13.5" customHeight="1">
      <c r="B20" s="20"/>
      <c r="C20" s="24">
        <v>45839</v>
      </c>
      <c r="D20" s="18"/>
      <c r="E20" s="35">
        <v>3062</v>
      </c>
      <c r="F20" s="35">
        <v>3172</v>
      </c>
      <c r="G20" s="35">
        <v>3824</v>
      </c>
      <c r="H20" s="35">
        <v>3283</v>
      </c>
      <c r="I20" s="35">
        <v>35284</v>
      </c>
      <c r="J20" s="35">
        <v>2840</v>
      </c>
      <c r="K20" s="35">
        <v>3498</v>
      </c>
      <c r="L20" s="35">
        <v>3899</v>
      </c>
      <c r="M20" s="35">
        <v>3451</v>
      </c>
      <c r="N20" s="35">
        <v>288805</v>
      </c>
      <c r="O20" s="35">
        <v>1988</v>
      </c>
      <c r="P20" s="35">
        <v>2042</v>
      </c>
      <c r="Q20" s="35">
        <v>2073</v>
      </c>
      <c r="R20" s="35">
        <v>2031</v>
      </c>
      <c r="S20" s="35">
        <v>77301</v>
      </c>
      <c r="T20" s="35">
        <v>2947</v>
      </c>
      <c r="U20" s="35">
        <v>3513</v>
      </c>
      <c r="V20" s="35">
        <v>3637</v>
      </c>
      <c r="W20" s="35">
        <v>3418</v>
      </c>
      <c r="X20" s="35">
        <v>52596</v>
      </c>
    </row>
    <row r="21" spans="2:24" ht="13.5" customHeight="1">
      <c r="B21" s="20"/>
      <c r="C21" s="24">
        <v>45870</v>
      </c>
      <c r="D21" s="18"/>
      <c r="E21" s="35">
        <v>3106</v>
      </c>
      <c r="F21" s="35">
        <v>3624</v>
      </c>
      <c r="G21" s="35">
        <v>4091</v>
      </c>
      <c r="H21" s="35">
        <v>3593</v>
      </c>
      <c r="I21" s="35">
        <v>20574</v>
      </c>
      <c r="J21" s="35">
        <v>2709</v>
      </c>
      <c r="K21" s="35">
        <v>3510</v>
      </c>
      <c r="L21" s="35">
        <v>4096</v>
      </c>
      <c r="M21" s="35">
        <v>3468</v>
      </c>
      <c r="N21" s="35">
        <v>223662</v>
      </c>
      <c r="O21" s="35">
        <v>2008</v>
      </c>
      <c r="P21" s="35">
        <v>2041</v>
      </c>
      <c r="Q21" s="35">
        <v>2088</v>
      </c>
      <c r="R21" s="35">
        <v>2043</v>
      </c>
      <c r="S21" s="35">
        <v>55066</v>
      </c>
      <c r="T21" s="35">
        <v>2970</v>
      </c>
      <c r="U21" s="35">
        <v>3564</v>
      </c>
      <c r="V21" s="35">
        <v>3715</v>
      </c>
      <c r="W21" s="35">
        <v>3451</v>
      </c>
      <c r="X21" s="35">
        <v>67713</v>
      </c>
    </row>
    <row r="22" spans="2:24" ht="13.5" customHeight="1">
      <c r="B22" s="20"/>
      <c r="C22" s="24">
        <v>45901</v>
      </c>
      <c r="D22" s="18"/>
      <c r="E22" s="35">
        <v>3248</v>
      </c>
      <c r="F22" s="35">
        <v>3704</v>
      </c>
      <c r="G22" s="35">
        <v>4019</v>
      </c>
      <c r="H22" s="35">
        <v>3708</v>
      </c>
      <c r="I22" s="35">
        <v>26013</v>
      </c>
      <c r="J22" s="35">
        <v>2859</v>
      </c>
      <c r="K22" s="35">
        <v>3549</v>
      </c>
      <c r="L22" s="35">
        <v>4039</v>
      </c>
      <c r="M22" s="35">
        <v>3538</v>
      </c>
      <c r="N22" s="35">
        <v>232096</v>
      </c>
      <c r="O22" s="35">
        <v>2014</v>
      </c>
      <c r="P22" s="35">
        <v>2056</v>
      </c>
      <c r="Q22" s="35">
        <v>2083</v>
      </c>
      <c r="R22" s="35">
        <v>2051</v>
      </c>
      <c r="S22" s="35">
        <v>61879</v>
      </c>
      <c r="T22" s="35">
        <v>3132</v>
      </c>
      <c r="U22" s="35">
        <v>3402</v>
      </c>
      <c r="V22" s="35">
        <v>3586</v>
      </c>
      <c r="W22" s="35">
        <v>3383</v>
      </c>
      <c r="X22" s="35">
        <v>51139</v>
      </c>
    </row>
    <row r="23" spans="2:24" ht="13.5" customHeight="1">
      <c r="B23" s="20"/>
      <c r="C23" s="24">
        <v>45931</v>
      </c>
      <c r="D23" s="18"/>
      <c r="E23" s="35">
        <v>3240</v>
      </c>
      <c r="F23" s="35">
        <v>3725</v>
      </c>
      <c r="G23" s="35">
        <v>3955</v>
      </c>
      <c r="H23" s="35">
        <v>3700</v>
      </c>
      <c r="I23" s="35">
        <v>23768</v>
      </c>
      <c r="J23" s="35">
        <v>2727</v>
      </c>
      <c r="K23" s="35">
        <v>3468</v>
      </c>
      <c r="L23" s="35">
        <v>3874</v>
      </c>
      <c r="M23" s="35">
        <v>3408</v>
      </c>
      <c r="N23" s="35">
        <v>265383</v>
      </c>
      <c r="O23" s="35">
        <v>1782</v>
      </c>
      <c r="P23" s="35">
        <v>2161</v>
      </c>
      <c r="Q23" s="35">
        <v>2430</v>
      </c>
      <c r="R23" s="35">
        <v>2123</v>
      </c>
      <c r="S23" s="35">
        <v>46898</v>
      </c>
      <c r="T23" s="35">
        <v>2970</v>
      </c>
      <c r="U23" s="35">
        <v>3456</v>
      </c>
      <c r="V23" s="35">
        <v>3684</v>
      </c>
      <c r="W23" s="35">
        <v>3428</v>
      </c>
      <c r="X23" s="35">
        <v>45283</v>
      </c>
    </row>
    <row r="24" spans="2:24" ht="13.5" customHeight="1">
      <c r="B24" s="20"/>
      <c r="C24" s="24">
        <v>45962</v>
      </c>
      <c r="D24" s="18"/>
      <c r="E24" s="35">
        <v>3420</v>
      </c>
      <c r="F24" s="35">
        <v>3745</v>
      </c>
      <c r="G24" s="35">
        <v>4020</v>
      </c>
      <c r="H24" s="35">
        <v>3748</v>
      </c>
      <c r="I24" s="35">
        <v>26205</v>
      </c>
      <c r="J24" s="35">
        <v>3078</v>
      </c>
      <c r="K24" s="35">
        <v>3705</v>
      </c>
      <c r="L24" s="35">
        <v>4000</v>
      </c>
      <c r="M24" s="35">
        <v>3646</v>
      </c>
      <c r="N24" s="35">
        <v>301551</v>
      </c>
      <c r="O24" s="35">
        <v>1624</v>
      </c>
      <c r="P24" s="35">
        <v>2164</v>
      </c>
      <c r="Q24" s="35">
        <v>2430</v>
      </c>
      <c r="R24" s="35">
        <v>2054</v>
      </c>
      <c r="S24" s="35">
        <v>48291</v>
      </c>
      <c r="T24" s="35">
        <v>2900</v>
      </c>
      <c r="U24" s="35">
        <v>3499</v>
      </c>
      <c r="V24" s="35">
        <v>3680</v>
      </c>
      <c r="W24" s="35">
        <v>3419</v>
      </c>
      <c r="X24" s="35">
        <v>51271</v>
      </c>
    </row>
    <row r="25" spans="2:24" ht="13.5" customHeight="1">
      <c r="B25" s="20"/>
      <c r="C25" s="24">
        <v>45992</v>
      </c>
      <c r="D25" s="18"/>
      <c r="E25" s="35">
        <v>3775</v>
      </c>
      <c r="F25" s="35">
        <v>4062</v>
      </c>
      <c r="G25" s="35">
        <v>4518</v>
      </c>
      <c r="H25" s="35">
        <v>4115</v>
      </c>
      <c r="I25" s="35">
        <v>39107</v>
      </c>
      <c r="J25" s="35">
        <v>3523</v>
      </c>
      <c r="K25" s="35">
        <v>4011</v>
      </c>
      <c r="L25" s="35">
        <v>4342</v>
      </c>
      <c r="M25" s="35">
        <v>4008</v>
      </c>
      <c r="N25" s="35">
        <v>458902</v>
      </c>
      <c r="O25" s="35">
        <v>2098</v>
      </c>
      <c r="P25" s="35">
        <v>2187</v>
      </c>
      <c r="Q25" s="35">
        <v>2199</v>
      </c>
      <c r="R25" s="35">
        <v>2162</v>
      </c>
      <c r="S25" s="35">
        <v>70774</v>
      </c>
      <c r="T25" s="35">
        <v>3078</v>
      </c>
      <c r="U25" s="35">
        <v>3439</v>
      </c>
      <c r="V25" s="35">
        <v>3694</v>
      </c>
      <c r="W25" s="35">
        <v>3414</v>
      </c>
      <c r="X25" s="35">
        <v>79629</v>
      </c>
    </row>
    <row r="26" spans="2:24" ht="13.5" customHeight="1">
      <c r="B26" s="20" t="s">
        <v>390</v>
      </c>
      <c r="C26" s="24">
        <v>46023</v>
      </c>
      <c r="D26" s="18" t="s">
        <v>427</v>
      </c>
      <c r="E26" s="35">
        <v>3245</v>
      </c>
      <c r="F26" s="35">
        <v>3718</v>
      </c>
      <c r="G26" s="35">
        <v>4132</v>
      </c>
      <c r="H26" s="35">
        <v>3775</v>
      </c>
      <c r="I26" s="35">
        <v>16535</v>
      </c>
      <c r="J26" s="35">
        <v>2916</v>
      </c>
      <c r="K26" s="35">
        <v>3588</v>
      </c>
      <c r="L26" s="35">
        <v>4018</v>
      </c>
      <c r="M26" s="35">
        <v>3552</v>
      </c>
      <c r="N26" s="35">
        <v>202627</v>
      </c>
      <c r="O26" s="35">
        <v>2145</v>
      </c>
      <c r="P26" s="35">
        <v>2182</v>
      </c>
      <c r="Q26" s="35">
        <v>2273</v>
      </c>
      <c r="R26" s="35">
        <v>2187</v>
      </c>
      <c r="S26" s="35">
        <v>32808</v>
      </c>
      <c r="T26" s="35">
        <v>3164</v>
      </c>
      <c r="U26" s="35">
        <v>3586</v>
      </c>
      <c r="V26" s="35">
        <v>3762</v>
      </c>
      <c r="W26" s="35">
        <v>3522</v>
      </c>
      <c r="X26" s="35">
        <v>51658</v>
      </c>
    </row>
    <row r="27" spans="2:24" ht="13.5" customHeight="1">
      <c r="B27" s="20"/>
      <c r="C27" s="24">
        <v>46054</v>
      </c>
      <c r="D27" s="18"/>
      <c r="E27" s="35">
        <v>3510</v>
      </c>
      <c r="F27" s="35">
        <v>3930</v>
      </c>
      <c r="G27" s="35">
        <v>4176</v>
      </c>
      <c r="H27" s="35">
        <v>3915</v>
      </c>
      <c r="I27" s="35">
        <v>15753</v>
      </c>
      <c r="J27" s="35">
        <v>2676</v>
      </c>
      <c r="K27" s="35">
        <v>3559</v>
      </c>
      <c r="L27" s="35">
        <v>3999</v>
      </c>
      <c r="M27" s="35">
        <v>3467</v>
      </c>
      <c r="N27" s="35">
        <v>212019</v>
      </c>
      <c r="O27" s="35">
        <v>2012</v>
      </c>
      <c r="P27" s="35">
        <v>2166</v>
      </c>
      <c r="Q27" s="35">
        <v>2201</v>
      </c>
      <c r="R27" s="35">
        <v>2149</v>
      </c>
      <c r="S27" s="35">
        <v>39795</v>
      </c>
      <c r="T27" s="35">
        <v>3153</v>
      </c>
      <c r="U27" s="35">
        <v>3564</v>
      </c>
      <c r="V27" s="35">
        <v>3683</v>
      </c>
      <c r="W27" s="35">
        <v>3461</v>
      </c>
      <c r="X27" s="35">
        <v>41806</v>
      </c>
    </row>
    <row r="28" spans="2:24" ht="13.5" customHeight="1">
      <c r="B28" s="20"/>
      <c r="C28" s="24">
        <v>46082</v>
      </c>
      <c r="D28" s="18"/>
      <c r="E28" s="35">
        <v>3510</v>
      </c>
      <c r="F28" s="35">
        <v>3834</v>
      </c>
      <c r="G28" s="35">
        <v>4223</v>
      </c>
      <c r="H28" s="35">
        <v>3872</v>
      </c>
      <c r="I28" s="35">
        <v>26195</v>
      </c>
      <c r="J28" s="35">
        <v>2754</v>
      </c>
      <c r="K28" s="35">
        <v>3639</v>
      </c>
      <c r="L28" s="35">
        <v>4067</v>
      </c>
      <c r="M28" s="35">
        <v>3582</v>
      </c>
      <c r="N28" s="35">
        <v>244414</v>
      </c>
      <c r="O28" s="35">
        <v>2116</v>
      </c>
      <c r="P28" s="35">
        <v>2161</v>
      </c>
      <c r="Q28" s="35">
        <v>2283</v>
      </c>
      <c r="R28" s="35">
        <v>2188</v>
      </c>
      <c r="S28" s="35">
        <v>39251</v>
      </c>
      <c r="T28" s="35">
        <v>3164</v>
      </c>
      <c r="U28" s="35">
        <v>3618</v>
      </c>
      <c r="V28" s="35">
        <v>3764</v>
      </c>
      <c r="W28" s="35">
        <v>3561</v>
      </c>
      <c r="X28" s="35">
        <v>46628</v>
      </c>
    </row>
    <row r="29" spans="2:24" ht="13.5" customHeight="1">
      <c r="B29" s="20"/>
      <c r="C29" s="24">
        <v>46113</v>
      </c>
      <c r="D29" s="18"/>
      <c r="E29" s="35">
        <v>3634</v>
      </c>
      <c r="F29" s="35">
        <v>4094</v>
      </c>
      <c r="G29" s="35">
        <v>4380</v>
      </c>
      <c r="H29" s="35">
        <v>4022</v>
      </c>
      <c r="I29" s="35">
        <v>20244</v>
      </c>
      <c r="J29" s="35">
        <v>3252</v>
      </c>
      <c r="K29" s="35">
        <v>3885</v>
      </c>
      <c r="L29" s="35">
        <v>4184</v>
      </c>
      <c r="M29" s="35">
        <v>3833</v>
      </c>
      <c r="N29" s="35">
        <v>246331</v>
      </c>
      <c r="O29" s="35">
        <v>1940</v>
      </c>
      <c r="P29" s="35">
        <v>2198</v>
      </c>
      <c r="Q29" s="35">
        <v>2743</v>
      </c>
      <c r="R29" s="35">
        <v>2355</v>
      </c>
      <c r="S29" s="35">
        <v>24372</v>
      </c>
      <c r="T29" s="35">
        <v>3224</v>
      </c>
      <c r="U29" s="35">
        <v>3618</v>
      </c>
      <c r="V29" s="35">
        <v>3902</v>
      </c>
      <c r="W29" s="35">
        <v>3594</v>
      </c>
      <c r="X29" s="35">
        <v>65684</v>
      </c>
    </row>
    <row r="30" spans="2:24" ht="13.5" customHeight="1">
      <c r="B30" s="20"/>
      <c r="C30" s="24">
        <v>46143</v>
      </c>
      <c r="D30" s="18"/>
      <c r="E30" s="35">
        <v>3543</v>
      </c>
      <c r="F30" s="35">
        <v>3888</v>
      </c>
      <c r="G30" s="35">
        <v>4198</v>
      </c>
      <c r="H30" s="35">
        <v>3892</v>
      </c>
      <c r="I30" s="35">
        <v>18411</v>
      </c>
      <c r="J30" s="35">
        <v>3107</v>
      </c>
      <c r="K30" s="35">
        <v>3831</v>
      </c>
      <c r="L30" s="35">
        <v>4188</v>
      </c>
      <c r="M30" s="35">
        <v>3771</v>
      </c>
      <c r="N30" s="35">
        <v>210968</v>
      </c>
      <c r="O30" s="35">
        <v>2181</v>
      </c>
      <c r="P30" s="35">
        <v>2255</v>
      </c>
      <c r="Q30" s="35">
        <v>2684</v>
      </c>
      <c r="R30" s="35">
        <v>2304</v>
      </c>
      <c r="S30" s="35">
        <v>33377</v>
      </c>
      <c r="T30" s="35">
        <v>3365</v>
      </c>
      <c r="U30" s="35">
        <v>3834</v>
      </c>
      <c r="V30" s="35">
        <v>3937</v>
      </c>
      <c r="W30" s="35">
        <v>3757</v>
      </c>
      <c r="X30" s="35">
        <v>65389</v>
      </c>
    </row>
    <row r="31" spans="2:24" ht="13.5" customHeight="1">
      <c r="B31" s="23"/>
      <c r="C31" s="25">
        <v>46174</v>
      </c>
      <c r="D31" s="19"/>
      <c r="E31" s="34">
        <v>3446</v>
      </c>
      <c r="F31" s="34">
        <v>3786</v>
      </c>
      <c r="G31" s="34">
        <v>4164</v>
      </c>
      <c r="H31" s="34">
        <v>3806</v>
      </c>
      <c r="I31" s="34">
        <v>18335</v>
      </c>
      <c r="J31" s="34">
        <v>3209</v>
      </c>
      <c r="K31" s="34">
        <v>3812</v>
      </c>
      <c r="L31" s="34">
        <v>4167</v>
      </c>
      <c r="M31" s="34">
        <v>3799</v>
      </c>
      <c r="N31" s="34">
        <v>197413</v>
      </c>
      <c r="O31" s="34">
        <v>2119</v>
      </c>
      <c r="P31" s="34">
        <v>2430</v>
      </c>
      <c r="Q31" s="34">
        <v>2744</v>
      </c>
      <c r="R31" s="34">
        <v>2402</v>
      </c>
      <c r="S31" s="34">
        <v>19506</v>
      </c>
      <c r="T31" s="34">
        <v>3326</v>
      </c>
      <c r="U31" s="34">
        <v>3920</v>
      </c>
      <c r="V31" s="34">
        <v>4223</v>
      </c>
      <c r="W31" s="34">
        <v>3839</v>
      </c>
      <c r="X31" s="34">
        <v>50092</v>
      </c>
    </row>
    <row r="32" spans="2:24">
      <c r="B32" s="222" t="s">
        <v>147</v>
      </c>
      <c r="C32" s="226" t="s">
        <v>38</v>
      </c>
    </row>
    <row r="33" spans="2:3">
      <c r="B33" s="222" t="s">
        <v>60</v>
      </c>
      <c r="C33" s="52" t="s">
        <v>386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385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156</v>
      </c>
      <c r="D6" s="31"/>
      <c r="E6" s="423" t="s">
        <v>111</v>
      </c>
      <c r="F6" s="424"/>
      <c r="G6" s="424"/>
      <c r="H6" s="424"/>
      <c r="I6" s="425"/>
      <c r="J6" s="423" t="s">
        <v>189</v>
      </c>
      <c r="K6" s="424"/>
      <c r="L6" s="424"/>
      <c r="M6" s="424"/>
      <c r="N6" s="425"/>
      <c r="O6" s="423" t="s">
        <v>139</v>
      </c>
      <c r="P6" s="424"/>
      <c r="Q6" s="424"/>
      <c r="R6" s="424"/>
      <c r="S6" s="425"/>
      <c r="T6" s="423" t="s">
        <v>51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1944</v>
      </c>
      <c r="F9" s="1">
        <v>2354</v>
      </c>
      <c r="G9" s="1">
        <v>2646</v>
      </c>
      <c r="H9" s="1">
        <v>2321</v>
      </c>
      <c r="I9" s="1">
        <v>17214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2214</v>
      </c>
      <c r="P9" s="1">
        <v>2398</v>
      </c>
      <c r="Q9" s="1">
        <v>2570</v>
      </c>
      <c r="R9" s="1">
        <v>2411</v>
      </c>
      <c r="S9" s="1">
        <v>6171</v>
      </c>
      <c r="T9" s="1">
        <v>1134</v>
      </c>
      <c r="U9" s="1">
        <v>1166</v>
      </c>
      <c r="V9" s="1">
        <v>1237</v>
      </c>
      <c r="W9" s="1">
        <v>1170</v>
      </c>
      <c r="X9" s="1">
        <v>25256</v>
      </c>
    </row>
    <row r="10" spans="2:24" ht="13.5" customHeight="1">
      <c r="B10" s="20"/>
      <c r="C10" s="24">
        <v>45839</v>
      </c>
      <c r="D10" s="18"/>
      <c r="E10" s="1">
        <v>1901</v>
      </c>
      <c r="F10" s="1">
        <v>1998</v>
      </c>
      <c r="G10" s="1">
        <v>2246</v>
      </c>
      <c r="H10" s="1">
        <v>2034</v>
      </c>
      <c r="I10" s="1">
        <v>45855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2149</v>
      </c>
      <c r="P10" s="1">
        <v>2365</v>
      </c>
      <c r="Q10" s="1">
        <v>2506</v>
      </c>
      <c r="R10" s="1">
        <v>2344</v>
      </c>
      <c r="S10" s="1">
        <v>7995</v>
      </c>
      <c r="T10" s="1">
        <v>1058</v>
      </c>
      <c r="U10" s="1">
        <v>1069</v>
      </c>
      <c r="V10" s="1">
        <v>1134</v>
      </c>
      <c r="W10" s="1">
        <v>1077</v>
      </c>
      <c r="X10" s="1">
        <v>40737</v>
      </c>
    </row>
    <row r="11" spans="2:24" ht="13.5" customHeight="1">
      <c r="B11" s="20"/>
      <c r="C11" s="24">
        <v>45870</v>
      </c>
      <c r="D11" s="18"/>
      <c r="E11" s="1">
        <v>1901</v>
      </c>
      <c r="F11" s="1">
        <v>1998</v>
      </c>
      <c r="G11" s="1">
        <v>2225</v>
      </c>
      <c r="H11" s="1">
        <v>2024</v>
      </c>
      <c r="I11" s="1">
        <v>69209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2106</v>
      </c>
      <c r="P11" s="1">
        <v>2376</v>
      </c>
      <c r="Q11" s="1">
        <v>2473</v>
      </c>
      <c r="R11" s="1">
        <v>2346</v>
      </c>
      <c r="S11" s="1">
        <v>9029</v>
      </c>
      <c r="T11" s="1">
        <v>1026</v>
      </c>
      <c r="U11" s="1">
        <v>1064</v>
      </c>
      <c r="V11" s="1">
        <v>1166</v>
      </c>
      <c r="W11" s="1">
        <v>1078</v>
      </c>
      <c r="X11" s="1">
        <v>27226</v>
      </c>
    </row>
    <row r="12" spans="2:24" ht="13.5" customHeight="1">
      <c r="B12" s="20"/>
      <c r="C12" s="24">
        <v>45901</v>
      </c>
      <c r="D12" s="18"/>
      <c r="E12" s="1">
        <v>1998</v>
      </c>
      <c r="F12" s="1">
        <v>2322</v>
      </c>
      <c r="G12" s="1">
        <v>2538</v>
      </c>
      <c r="H12" s="1">
        <v>2321</v>
      </c>
      <c r="I12" s="1">
        <v>31594</v>
      </c>
      <c r="J12" s="1">
        <v>0</v>
      </c>
      <c r="K12" s="1">
        <v>0</v>
      </c>
      <c r="L12" s="1">
        <v>0</v>
      </c>
      <c r="M12" s="1">
        <v>0</v>
      </c>
      <c r="N12" s="1">
        <v>270</v>
      </c>
      <c r="O12" s="1">
        <v>2322</v>
      </c>
      <c r="P12" s="1">
        <v>2484</v>
      </c>
      <c r="Q12" s="1">
        <v>2592</v>
      </c>
      <c r="R12" s="1">
        <v>2495</v>
      </c>
      <c r="S12" s="1">
        <v>5332</v>
      </c>
      <c r="T12" s="1">
        <v>1010</v>
      </c>
      <c r="U12" s="1">
        <v>1026</v>
      </c>
      <c r="V12" s="1">
        <v>1048</v>
      </c>
      <c r="W12" s="1">
        <v>1026</v>
      </c>
      <c r="X12" s="1">
        <v>97865</v>
      </c>
    </row>
    <row r="13" spans="2:24" ht="13.5" customHeight="1">
      <c r="B13" s="20"/>
      <c r="C13" s="24">
        <v>45931</v>
      </c>
      <c r="D13" s="18"/>
      <c r="E13" s="1">
        <v>2084</v>
      </c>
      <c r="F13" s="1">
        <v>2322</v>
      </c>
      <c r="G13" s="1">
        <v>2646</v>
      </c>
      <c r="H13" s="1">
        <v>2358</v>
      </c>
      <c r="I13" s="1">
        <v>17995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2322</v>
      </c>
      <c r="P13" s="1">
        <v>2554</v>
      </c>
      <c r="Q13" s="1">
        <v>2700</v>
      </c>
      <c r="R13" s="1">
        <v>2541</v>
      </c>
      <c r="S13" s="1">
        <v>6728</v>
      </c>
      <c r="T13" s="1">
        <v>1015</v>
      </c>
      <c r="U13" s="1">
        <v>1037</v>
      </c>
      <c r="V13" s="1">
        <v>1048</v>
      </c>
      <c r="W13" s="1">
        <v>1031</v>
      </c>
      <c r="X13" s="1">
        <v>94238</v>
      </c>
    </row>
    <row r="14" spans="2:24" ht="13.5" customHeight="1">
      <c r="B14" s="20"/>
      <c r="C14" s="24">
        <v>45962</v>
      </c>
      <c r="D14" s="18"/>
      <c r="E14" s="1">
        <v>2657</v>
      </c>
      <c r="F14" s="1">
        <v>2808</v>
      </c>
      <c r="G14" s="1">
        <v>2808</v>
      </c>
      <c r="H14" s="1">
        <v>2752</v>
      </c>
      <c r="I14" s="1">
        <v>21692</v>
      </c>
      <c r="J14" s="1">
        <v>0</v>
      </c>
      <c r="K14" s="1">
        <v>0</v>
      </c>
      <c r="L14" s="1">
        <v>0</v>
      </c>
      <c r="M14" s="1">
        <v>0</v>
      </c>
      <c r="N14" s="1">
        <v>56</v>
      </c>
      <c r="O14" s="1">
        <v>2592</v>
      </c>
      <c r="P14" s="1">
        <v>2705</v>
      </c>
      <c r="Q14" s="1">
        <v>3013</v>
      </c>
      <c r="R14" s="1">
        <v>2789</v>
      </c>
      <c r="S14" s="1">
        <v>4693</v>
      </c>
      <c r="T14" s="1">
        <v>1037</v>
      </c>
      <c r="U14" s="1">
        <v>1037</v>
      </c>
      <c r="V14" s="1">
        <v>1058</v>
      </c>
      <c r="W14" s="1">
        <v>1038</v>
      </c>
      <c r="X14" s="1">
        <v>125212</v>
      </c>
    </row>
    <row r="15" spans="2:24" ht="13.5" customHeight="1">
      <c r="B15" s="20"/>
      <c r="C15" s="24">
        <v>45992</v>
      </c>
      <c r="D15" s="18"/>
      <c r="E15" s="1">
        <v>2538</v>
      </c>
      <c r="F15" s="1">
        <v>2808</v>
      </c>
      <c r="G15" s="1">
        <v>2905</v>
      </c>
      <c r="H15" s="1">
        <v>2754</v>
      </c>
      <c r="I15" s="1">
        <v>36902</v>
      </c>
      <c r="J15" s="1">
        <v>0</v>
      </c>
      <c r="K15" s="1">
        <v>0</v>
      </c>
      <c r="L15" s="1">
        <v>0</v>
      </c>
      <c r="M15" s="1">
        <v>0</v>
      </c>
      <c r="N15" s="1">
        <v>20</v>
      </c>
      <c r="O15" s="1">
        <v>2214</v>
      </c>
      <c r="P15" s="1">
        <v>2705</v>
      </c>
      <c r="Q15" s="1">
        <v>3046</v>
      </c>
      <c r="R15" s="1">
        <v>2688</v>
      </c>
      <c r="S15" s="1">
        <v>6934</v>
      </c>
      <c r="T15" s="1">
        <v>1037</v>
      </c>
      <c r="U15" s="1">
        <v>1037</v>
      </c>
      <c r="V15" s="1">
        <v>1112</v>
      </c>
      <c r="W15" s="1">
        <v>1064</v>
      </c>
      <c r="X15" s="1">
        <v>247145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2430</v>
      </c>
      <c r="F16" s="1">
        <v>2808</v>
      </c>
      <c r="G16" s="1">
        <v>2970</v>
      </c>
      <c r="H16" s="1">
        <v>2737</v>
      </c>
      <c r="I16" s="1">
        <v>15925</v>
      </c>
      <c r="J16" s="1">
        <v>0</v>
      </c>
      <c r="K16" s="1">
        <v>0</v>
      </c>
      <c r="L16" s="1">
        <v>0</v>
      </c>
      <c r="M16" s="1">
        <v>0</v>
      </c>
      <c r="N16" s="1">
        <v>807</v>
      </c>
      <c r="O16" s="1">
        <v>2484</v>
      </c>
      <c r="P16" s="1">
        <v>2705</v>
      </c>
      <c r="Q16" s="1">
        <v>3046</v>
      </c>
      <c r="R16" s="1">
        <v>2798</v>
      </c>
      <c r="S16" s="1">
        <v>3947</v>
      </c>
      <c r="T16" s="1">
        <v>1037</v>
      </c>
      <c r="U16" s="1">
        <v>1161</v>
      </c>
      <c r="V16" s="1">
        <v>1177</v>
      </c>
      <c r="W16" s="1">
        <v>1133</v>
      </c>
      <c r="X16" s="1">
        <v>75187</v>
      </c>
    </row>
    <row r="17" spans="2:24" ht="13.5" customHeight="1">
      <c r="B17" s="20"/>
      <c r="C17" s="24">
        <v>46054</v>
      </c>
      <c r="D17" s="18"/>
      <c r="E17" s="1">
        <v>2570</v>
      </c>
      <c r="F17" s="1">
        <v>2592</v>
      </c>
      <c r="G17" s="1">
        <v>2970</v>
      </c>
      <c r="H17" s="1">
        <v>2625</v>
      </c>
      <c r="I17" s="1">
        <v>17332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2835</v>
      </c>
      <c r="P17" s="1">
        <v>2981</v>
      </c>
      <c r="Q17" s="1">
        <v>2992</v>
      </c>
      <c r="R17" s="1">
        <v>2928</v>
      </c>
      <c r="S17" s="1">
        <v>3592</v>
      </c>
      <c r="T17" s="1">
        <v>1110</v>
      </c>
      <c r="U17" s="1">
        <v>1110</v>
      </c>
      <c r="V17" s="1">
        <v>1110</v>
      </c>
      <c r="W17" s="1">
        <v>1110</v>
      </c>
      <c r="X17" s="1">
        <v>119738</v>
      </c>
    </row>
    <row r="18" spans="2:24" ht="13.5" customHeight="1">
      <c r="B18" s="20"/>
      <c r="C18" s="24">
        <v>46082</v>
      </c>
      <c r="D18" s="18"/>
      <c r="E18" s="1">
        <v>2862</v>
      </c>
      <c r="F18" s="1">
        <v>2970</v>
      </c>
      <c r="G18" s="1">
        <v>3078</v>
      </c>
      <c r="H18" s="1">
        <v>2958</v>
      </c>
      <c r="I18" s="1">
        <v>21280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2700</v>
      </c>
      <c r="P18" s="1">
        <v>2959</v>
      </c>
      <c r="Q18" s="1">
        <v>3175</v>
      </c>
      <c r="R18" s="1">
        <v>2948</v>
      </c>
      <c r="S18" s="1">
        <v>4403</v>
      </c>
      <c r="T18" s="1">
        <v>1037</v>
      </c>
      <c r="U18" s="1">
        <v>1110</v>
      </c>
      <c r="V18" s="1">
        <v>1110</v>
      </c>
      <c r="W18" s="1">
        <v>1086</v>
      </c>
      <c r="X18" s="1">
        <v>228664</v>
      </c>
    </row>
    <row r="19" spans="2:24" ht="13.5" customHeight="1">
      <c r="B19" s="20"/>
      <c r="C19" s="24">
        <v>46113</v>
      </c>
      <c r="D19" s="18"/>
      <c r="E19" s="1">
        <v>3013</v>
      </c>
      <c r="F19" s="1">
        <v>3078</v>
      </c>
      <c r="G19" s="1">
        <v>3078</v>
      </c>
      <c r="H19" s="1">
        <v>3070</v>
      </c>
      <c r="I19" s="1">
        <v>8403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2970</v>
      </c>
      <c r="P19" s="1">
        <v>3110</v>
      </c>
      <c r="Q19" s="1">
        <v>3218</v>
      </c>
      <c r="R19" s="1">
        <v>3120</v>
      </c>
      <c r="S19" s="1">
        <v>6179</v>
      </c>
      <c r="T19" s="1">
        <v>1166</v>
      </c>
      <c r="U19" s="1">
        <v>1166</v>
      </c>
      <c r="V19" s="1">
        <v>1274</v>
      </c>
      <c r="W19" s="1">
        <v>1187</v>
      </c>
      <c r="X19" s="1">
        <v>95090</v>
      </c>
    </row>
    <row r="20" spans="2:24" ht="13.5" customHeight="1">
      <c r="B20" s="20"/>
      <c r="C20" s="24">
        <v>46143</v>
      </c>
      <c r="D20" s="18"/>
      <c r="E20" s="1">
        <v>3056</v>
      </c>
      <c r="F20" s="1">
        <v>3121</v>
      </c>
      <c r="G20" s="1">
        <v>3186</v>
      </c>
      <c r="H20" s="1">
        <v>3110</v>
      </c>
      <c r="I20" s="1">
        <v>10239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3078</v>
      </c>
      <c r="P20" s="1">
        <v>3186</v>
      </c>
      <c r="Q20" s="1">
        <v>3218</v>
      </c>
      <c r="R20" s="1">
        <v>3185</v>
      </c>
      <c r="S20" s="1">
        <v>4934</v>
      </c>
      <c r="T20" s="1">
        <v>972</v>
      </c>
      <c r="U20" s="1">
        <v>1026</v>
      </c>
      <c r="V20" s="1">
        <v>1247</v>
      </c>
      <c r="W20" s="1">
        <v>1039</v>
      </c>
      <c r="X20" s="1">
        <v>89609</v>
      </c>
    </row>
    <row r="21" spans="2:24" ht="13.5" customHeight="1">
      <c r="B21" s="23"/>
      <c r="C21" s="25">
        <v>46174</v>
      </c>
      <c r="D21" s="19"/>
      <c r="E21" s="2">
        <v>2657</v>
      </c>
      <c r="F21" s="2">
        <v>2765</v>
      </c>
      <c r="G21" s="2">
        <v>2765</v>
      </c>
      <c r="H21" s="2">
        <v>2749</v>
      </c>
      <c r="I21" s="2">
        <v>2132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3024</v>
      </c>
      <c r="P21" s="2">
        <v>3186</v>
      </c>
      <c r="Q21" s="2">
        <v>3218</v>
      </c>
      <c r="R21" s="2">
        <v>3190</v>
      </c>
      <c r="S21" s="2">
        <v>5026</v>
      </c>
      <c r="T21" s="2">
        <v>1355</v>
      </c>
      <c r="U21" s="2">
        <v>1355</v>
      </c>
      <c r="V21" s="2">
        <v>1426</v>
      </c>
      <c r="W21" s="2">
        <v>1361</v>
      </c>
      <c r="X21" s="2">
        <v>42992</v>
      </c>
    </row>
    <row r="22" spans="2:24">
      <c r="B22" s="42"/>
      <c r="C22" s="32" t="s">
        <v>156</v>
      </c>
      <c r="D22" s="31"/>
      <c r="E22" s="423" t="s">
        <v>53</v>
      </c>
      <c r="F22" s="424"/>
      <c r="G22" s="424"/>
      <c r="H22" s="424"/>
      <c r="I22" s="425"/>
      <c r="J22" s="423" t="s">
        <v>279</v>
      </c>
      <c r="K22" s="424"/>
      <c r="L22" s="424"/>
      <c r="M22" s="424"/>
      <c r="N22" s="425"/>
      <c r="O22" s="423" t="s">
        <v>16</v>
      </c>
      <c r="P22" s="424"/>
      <c r="Q22" s="424"/>
      <c r="R22" s="424"/>
      <c r="S22" s="425"/>
      <c r="T22" s="423" t="s">
        <v>166</v>
      </c>
      <c r="U22" s="424"/>
      <c r="V22" s="424"/>
      <c r="W22" s="424"/>
      <c r="X22" s="425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" t="s">
        <v>290</v>
      </c>
      <c r="U23" s="4" t="s">
        <v>215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10" t="s">
        <v>284</v>
      </c>
      <c r="U24" s="3" t="s">
        <v>473</v>
      </c>
      <c r="V24" s="11" t="s">
        <v>284</v>
      </c>
      <c r="W24" s="3" t="s">
        <v>334</v>
      </c>
      <c r="X24" s="3" t="s">
        <v>215</v>
      </c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0</v>
      </c>
      <c r="F25" s="1">
        <v>0</v>
      </c>
      <c r="G25" s="1">
        <v>0</v>
      </c>
      <c r="H25" s="1">
        <v>0</v>
      </c>
      <c r="I25" s="1">
        <v>89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45839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425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88</v>
      </c>
      <c r="T26" s="1">
        <v>0</v>
      </c>
      <c r="U26" s="1">
        <v>0</v>
      </c>
      <c r="V26" s="1">
        <v>0</v>
      </c>
      <c r="W26" s="1">
        <v>0</v>
      </c>
      <c r="X26" s="1">
        <v>38</v>
      </c>
    </row>
    <row r="27" spans="2:24" ht="13.5" customHeight="1">
      <c r="B27" s="20"/>
      <c r="C27" s="24">
        <v>45870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784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35</v>
      </c>
    </row>
    <row r="28" spans="2:24" ht="13.5" customHeight="1">
      <c r="B28" s="20"/>
      <c r="C28" s="24">
        <v>45901</v>
      </c>
      <c r="D28" s="18"/>
      <c r="E28" s="1">
        <v>1242</v>
      </c>
      <c r="F28" s="1">
        <v>1458</v>
      </c>
      <c r="G28" s="1">
        <v>1620</v>
      </c>
      <c r="H28" s="1">
        <v>1485</v>
      </c>
      <c r="I28" s="1">
        <v>1232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45931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253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18</v>
      </c>
    </row>
    <row r="30" spans="2:24" ht="13.5" customHeight="1">
      <c r="B30" s="20"/>
      <c r="C30" s="24">
        <v>45962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223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19</v>
      </c>
      <c r="T30" s="1">
        <v>0</v>
      </c>
      <c r="U30" s="1">
        <v>0</v>
      </c>
      <c r="V30" s="1">
        <v>0</v>
      </c>
      <c r="W30" s="1">
        <v>0</v>
      </c>
      <c r="X30" s="1">
        <v>15</v>
      </c>
    </row>
    <row r="31" spans="2:24" ht="13.5" customHeight="1">
      <c r="B31" s="20"/>
      <c r="C31" s="24">
        <v>45992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521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48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0</v>
      </c>
      <c r="F32" s="1">
        <v>0</v>
      </c>
      <c r="G32" s="1">
        <v>0</v>
      </c>
      <c r="H32" s="1">
        <v>0</v>
      </c>
      <c r="I32" s="1">
        <v>864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475</v>
      </c>
    </row>
    <row r="33" spans="2:24" ht="13.5" customHeight="1">
      <c r="B33" s="20"/>
      <c r="C33" s="24">
        <v>46054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355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20"/>
      <c r="C34" s="24">
        <v>46082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223</v>
      </c>
      <c r="J34" s="1">
        <v>1718</v>
      </c>
      <c r="K34" s="1">
        <v>1814</v>
      </c>
      <c r="L34" s="1">
        <v>1874</v>
      </c>
      <c r="M34" s="1">
        <v>1804</v>
      </c>
      <c r="N34" s="1">
        <v>1073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20"/>
      <c r="C35" s="24">
        <v>46113</v>
      </c>
      <c r="D35" s="18"/>
      <c r="E35" s="1">
        <v>0</v>
      </c>
      <c r="F35" s="1">
        <v>0</v>
      </c>
      <c r="G35" s="1">
        <v>0</v>
      </c>
      <c r="H35" s="1">
        <v>0</v>
      </c>
      <c r="I35" s="1">
        <v>351</v>
      </c>
      <c r="J35" s="1">
        <v>0</v>
      </c>
      <c r="K35" s="1">
        <v>0</v>
      </c>
      <c r="L35" s="1">
        <v>0</v>
      </c>
      <c r="M35" s="1">
        <v>0</v>
      </c>
      <c r="N35" s="1">
        <v>378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/>
      <c r="C36" s="24">
        <v>46143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600</v>
      </c>
      <c r="J36" s="1">
        <v>0</v>
      </c>
      <c r="K36" s="1">
        <v>0</v>
      </c>
      <c r="L36" s="1">
        <v>0</v>
      </c>
      <c r="M36" s="1">
        <v>0</v>
      </c>
      <c r="N36" s="1">
        <v>25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3"/>
      <c r="C37" s="25">
        <v>46174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230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241</v>
      </c>
      <c r="T37" s="2">
        <v>0</v>
      </c>
      <c r="U37" s="2">
        <v>0</v>
      </c>
      <c r="V37" s="2">
        <v>0</v>
      </c>
      <c r="W37" s="2">
        <v>0</v>
      </c>
      <c r="X37" s="2">
        <v>14</v>
      </c>
    </row>
    <row r="39" spans="2:24">
      <c r="B39" s="36" t="s">
        <v>147</v>
      </c>
      <c r="C39" s="5" t="s">
        <v>395</v>
      </c>
      <c r="D39" s="54"/>
      <c r="E39" s="54"/>
      <c r="F39" s="54"/>
      <c r="G39" s="54"/>
      <c r="H39" s="54"/>
      <c r="I39" s="54"/>
      <c r="J39" s="54"/>
      <c r="K39" s="54"/>
      <c r="L39" s="71"/>
      <c r="M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2:24">
      <c r="B40" s="37" t="s">
        <v>479</v>
      </c>
      <c r="C40" s="5" t="s">
        <v>480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2:24">
      <c r="B41" s="37" t="s">
        <v>339</v>
      </c>
      <c r="C41" s="5" t="s">
        <v>38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71"/>
      <c r="P41" s="71"/>
      <c r="Q41" s="71"/>
      <c r="R41" s="71"/>
      <c r="S41" s="71"/>
      <c r="T41" s="71"/>
      <c r="U41" s="71"/>
      <c r="V41" s="71"/>
      <c r="W41" s="71"/>
      <c r="X41" s="71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B1:X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230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156</v>
      </c>
      <c r="D6" s="31"/>
      <c r="E6" s="423" t="s">
        <v>362</v>
      </c>
      <c r="F6" s="424"/>
      <c r="G6" s="424"/>
      <c r="H6" s="424"/>
      <c r="I6" s="425"/>
      <c r="J6" s="423" t="s">
        <v>168</v>
      </c>
      <c r="K6" s="424"/>
      <c r="L6" s="424"/>
      <c r="M6" s="424"/>
      <c r="N6" s="425"/>
      <c r="O6" s="423" t="s">
        <v>251</v>
      </c>
      <c r="P6" s="424"/>
      <c r="Q6" s="424"/>
      <c r="R6" s="424"/>
      <c r="S6" s="425"/>
      <c r="T6" s="423" t="s">
        <v>112</v>
      </c>
      <c r="U6" s="424"/>
      <c r="V6" s="424"/>
      <c r="W6" s="424"/>
      <c r="X6" s="461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0</v>
      </c>
      <c r="F9" s="1">
        <v>0</v>
      </c>
      <c r="G9" s="1">
        <v>0</v>
      </c>
      <c r="H9" s="1">
        <v>0</v>
      </c>
      <c r="I9" s="1">
        <v>210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1825</v>
      </c>
      <c r="P9" s="1">
        <v>1825</v>
      </c>
      <c r="Q9" s="1">
        <v>2014</v>
      </c>
      <c r="R9" s="1">
        <v>1885</v>
      </c>
      <c r="S9" s="1">
        <v>3260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>
      <c r="B10" s="20"/>
      <c r="C10" s="24">
        <v>45839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277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1766</v>
      </c>
      <c r="P10" s="1">
        <v>1825</v>
      </c>
      <c r="Q10" s="1">
        <v>1825</v>
      </c>
      <c r="R10" s="1">
        <v>1825</v>
      </c>
      <c r="S10" s="1">
        <v>3807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>
      <c r="B11" s="20"/>
      <c r="C11" s="24">
        <v>45870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516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1825</v>
      </c>
      <c r="P11" s="1">
        <v>1825</v>
      </c>
      <c r="Q11" s="1">
        <v>1825</v>
      </c>
      <c r="R11" s="1">
        <v>1825</v>
      </c>
      <c r="S11" s="1">
        <v>3234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2:24" ht="13.5" customHeight="1">
      <c r="B12" s="20"/>
      <c r="C12" s="24">
        <v>45901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230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1825</v>
      </c>
      <c r="P12" s="1">
        <v>1825</v>
      </c>
      <c r="Q12" s="1">
        <v>1825</v>
      </c>
      <c r="R12" s="1">
        <v>1825</v>
      </c>
      <c r="S12" s="1">
        <v>1046</v>
      </c>
      <c r="T12" s="1">
        <v>0</v>
      </c>
      <c r="U12" s="1">
        <v>0</v>
      </c>
      <c r="V12" s="1">
        <v>0</v>
      </c>
      <c r="W12" s="1">
        <v>0</v>
      </c>
      <c r="X12" s="1">
        <v>56</v>
      </c>
    </row>
    <row r="13" spans="2:24" ht="13.5" customHeight="1">
      <c r="B13" s="20"/>
      <c r="C13" s="24">
        <v>45931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188</v>
      </c>
      <c r="J13" s="1">
        <v>0</v>
      </c>
      <c r="K13" s="1">
        <v>0</v>
      </c>
      <c r="L13" s="1">
        <v>0</v>
      </c>
      <c r="M13" s="1">
        <v>0</v>
      </c>
      <c r="N13" s="1">
        <v>12</v>
      </c>
      <c r="O13" s="1">
        <v>1825</v>
      </c>
      <c r="P13" s="1">
        <v>1825</v>
      </c>
      <c r="Q13" s="1">
        <v>1825</v>
      </c>
      <c r="R13" s="1">
        <v>1825</v>
      </c>
      <c r="S13" s="1">
        <v>1011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>
      <c r="B14" s="20"/>
      <c r="C14" s="24">
        <v>45962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218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633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>
      <c r="B15" s="20"/>
      <c r="C15" s="24">
        <v>45992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281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1825</v>
      </c>
      <c r="P15" s="1">
        <v>1825</v>
      </c>
      <c r="Q15" s="1">
        <v>2079</v>
      </c>
      <c r="R15" s="1">
        <v>1872</v>
      </c>
      <c r="S15" s="1">
        <v>5013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0</v>
      </c>
      <c r="F16" s="1">
        <v>0</v>
      </c>
      <c r="G16" s="1">
        <v>0</v>
      </c>
      <c r="H16" s="1">
        <v>0</v>
      </c>
      <c r="I16" s="1">
        <v>206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1652</v>
      </c>
      <c r="P16" s="1">
        <v>1825</v>
      </c>
      <c r="Q16" s="1">
        <v>1825</v>
      </c>
      <c r="R16" s="1">
        <v>1791</v>
      </c>
      <c r="S16" s="1">
        <v>1480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>
      <c r="B17" s="20"/>
      <c r="C17" s="24">
        <v>46054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268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1825</v>
      </c>
      <c r="P17" s="1">
        <v>1825</v>
      </c>
      <c r="Q17" s="1">
        <v>1825</v>
      </c>
      <c r="R17" s="1">
        <v>1825</v>
      </c>
      <c r="S17" s="1">
        <v>1329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>
      <c r="B18" s="20"/>
      <c r="C18" s="24">
        <v>46082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171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2052</v>
      </c>
      <c r="P18" s="1">
        <v>2052</v>
      </c>
      <c r="Q18" s="1">
        <v>2052</v>
      </c>
      <c r="R18" s="1">
        <v>2052</v>
      </c>
      <c r="S18" s="1">
        <v>1497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>
      <c r="B19" s="20"/>
      <c r="C19" s="24">
        <v>46113</v>
      </c>
      <c r="D19" s="18"/>
      <c r="E19" s="1">
        <v>0</v>
      </c>
      <c r="F19" s="1">
        <v>0</v>
      </c>
      <c r="G19" s="1">
        <v>0</v>
      </c>
      <c r="H19" s="1">
        <v>0</v>
      </c>
      <c r="I19" s="1">
        <v>244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2052</v>
      </c>
      <c r="P19" s="1">
        <v>2052</v>
      </c>
      <c r="Q19" s="1">
        <v>2052</v>
      </c>
      <c r="R19" s="1">
        <v>2052</v>
      </c>
      <c r="S19" s="1">
        <v>2092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20"/>
      <c r="C20" s="24">
        <v>46143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287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2333</v>
      </c>
      <c r="P20" s="1">
        <v>2333</v>
      </c>
      <c r="Q20" s="1">
        <v>2354</v>
      </c>
      <c r="R20" s="1">
        <v>2339</v>
      </c>
      <c r="S20" s="1">
        <v>2724</v>
      </c>
      <c r="T20" s="1">
        <v>0</v>
      </c>
      <c r="U20" s="1">
        <v>0</v>
      </c>
      <c r="V20" s="1">
        <v>0</v>
      </c>
      <c r="W20" s="1">
        <v>0</v>
      </c>
      <c r="X20" s="1">
        <v>363</v>
      </c>
    </row>
    <row r="21" spans="2:24" ht="13.5" customHeight="1">
      <c r="B21" s="23"/>
      <c r="C21" s="25">
        <v>46174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188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2333</v>
      </c>
      <c r="P21" s="2">
        <v>2333</v>
      </c>
      <c r="Q21" s="2">
        <v>2354</v>
      </c>
      <c r="R21" s="2">
        <v>2336</v>
      </c>
      <c r="S21" s="2">
        <v>2499</v>
      </c>
      <c r="T21" s="2">
        <v>0</v>
      </c>
      <c r="U21" s="2">
        <v>0</v>
      </c>
      <c r="V21" s="2">
        <v>0</v>
      </c>
      <c r="W21" s="2">
        <v>0</v>
      </c>
      <c r="X21" s="2">
        <v>347</v>
      </c>
    </row>
    <row r="23" spans="2:24">
      <c r="B23" s="343"/>
      <c r="C23" s="54"/>
      <c r="D23" s="54"/>
      <c r="E23" s="54"/>
      <c r="F23" s="54"/>
      <c r="G23" s="54"/>
      <c r="H23" s="54"/>
      <c r="I23" s="54"/>
      <c r="J23" s="54"/>
      <c r="K23" s="54"/>
      <c r="L23" s="71"/>
      <c r="M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2:24">
      <c r="B24" s="71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2:24">
      <c r="B25" s="71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1"/>
      <c r="P25" s="71"/>
      <c r="Q25" s="71"/>
      <c r="R25" s="71"/>
      <c r="S25" s="71"/>
      <c r="T25" s="71"/>
      <c r="U25" s="71"/>
      <c r="V25" s="71"/>
      <c r="W25" s="71"/>
      <c r="X25" s="71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263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56"/>
      <c r="C6" s="32" t="s">
        <v>156</v>
      </c>
      <c r="D6" s="31"/>
      <c r="E6" s="423" t="s">
        <v>3</v>
      </c>
      <c r="F6" s="424"/>
      <c r="G6" s="424"/>
      <c r="H6" s="424"/>
      <c r="I6" s="425"/>
      <c r="J6" s="423" t="s">
        <v>68</v>
      </c>
      <c r="K6" s="424"/>
      <c r="L6" s="424"/>
      <c r="M6" s="424"/>
      <c r="N6" s="425"/>
      <c r="O6" s="423" t="s">
        <v>265</v>
      </c>
      <c r="P6" s="424"/>
      <c r="Q6" s="424"/>
      <c r="R6" s="424"/>
      <c r="S6" s="425"/>
      <c r="T6" s="423" t="s">
        <v>321</v>
      </c>
      <c r="U6" s="424"/>
      <c r="V6" s="424"/>
      <c r="W6" s="424"/>
      <c r="X6" s="425"/>
    </row>
    <row r="7" spans="2:2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  <c r="O7" s="9" t="s">
        <v>290</v>
      </c>
      <c r="P7" s="4" t="s">
        <v>215</v>
      </c>
      <c r="Q7" s="8" t="s">
        <v>90</v>
      </c>
      <c r="R7" s="4" t="s">
        <v>118</v>
      </c>
      <c r="S7" s="4" t="s">
        <v>474</v>
      </c>
      <c r="T7" s="9" t="s">
        <v>290</v>
      </c>
      <c r="U7" s="4" t="s">
        <v>215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  <c r="O8" s="10" t="s">
        <v>284</v>
      </c>
      <c r="P8" s="3" t="s">
        <v>473</v>
      </c>
      <c r="Q8" s="11" t="s">
        <v>284</v>
      </c>
      <c r="R8" s="3" t="s">
        <v>334</v>
      </c>
      <c r="S8" s="3" t="s">
        <v>215</v>
      </c>
      <c r="T8" s="10" t="s">
        <v>284</v>
      </c>
      <c r="U8" s="3" t="s">
        <v>473</v>
      </c>
      <c r="V8" s="11" t="s">
        <v>284</v>
      </c>
      <c r="W8" s="3" t="s">
        <v>334</v>
      </c>
      <c r="X8" s="3" t="s">
        <v>215</v>
      </c>
    </row>
    <row r="9" spans="2:24" ht="13.5" customHeight="1">
      <c r="B9" s="20" t="s">
        <v>26</v>
      </c>
      <c r="C9" s="24">
        <v>45809</v>
      </c>
      <c r="D9" s="18" t="s">
        <v>427</v>
      </c>
      <c r="E9" s="1">
        <v>1188</v>
      </c>
      <c r="F9" s="1">
        <v>1274</v>
      </c>
      <c r="G9" s="1">
        <v>1356</v>
      </c>
      <c r="H9" s="1">
        <v>1278</v>
      </c>
      <c r="I9" s="1">
        <v>225862</v>
      </c>
      <c r="J9" s="1">
        <v>810</v>
      </c>
      <c r="K9" s="1">
        <v>891</v>
      </c>
      <c r="L9" s="1">
        <v>942</v>
      </c>
      <c r="M9" s="1">
        <v>883</v>
      </c>
      <c r="N9" s="1">
        <v>578957</v>
      </c>
      <c r="O9" s="1">
        <v>1091</v>
      </c>
      <c r="P9" s="1">
        <v>1177</v>
      </c>
      <c r="Q9" s="1">
        <v>1263</v>
      </c>
      <c r="R9" s="1">
        <v>1175</v>
      </c>
      <c r="S9" s="1">
        <v>401047</v>
      </c>
      <c r="T9" s="1">
        <v>1242</v>
      </c>
      <c r="U9" s="1">
        <v>1318</v>
      </c>
      <c r="V9" s="1">
        <v>1407</v>
      </c>
      <c r="W9" s="1">
        <v>1326</v>
      </c>
      <c r="X9" s="1">
        <v>478838</v>
      </c>
    </row>
    <row r="10" spans="2:24" ht="13.5" customHeight="1">
      <c r="B10" s="20"/>
      <c r="C10" s="24">
        <v>45839</v>
      </c>
      <c r="D10" s="18"/>
      <c r="E10" s="1">
        <v>1242</v>
      </c>
      <c r="F10" s="1">
        <v>1404</v>
      </c>
      <c r="G10" s="1">
        <v>1526</v>
      </c>
      <c r="H10" s="1">
        <v>1407</v>
      </c>
      <c r="I10" s="1">
        <v>264262</v>
      </c>
      <c r="J10" s="1">
        <v>864</v>
      </c>
      <c r="K10" s="1">
        <v>929</v>
      </c>
      <c r="L10" s="1">
        <v>1015</v>
      </c>
      <c r="M10" s="1">
        <v>933</v>
      </c>
      <c r="N10" s="1">
        <v>558522</v>
      </c>
      <c r="O10" s="1">
        <v>1184</v>
      </c>
      <c r="P10" s="1">
        <v>1321</v>
      </c>
      <c r="Q10" s="1">
        <v>1458</v>
      </c>
      <c r="R10" s="1">
        <v>1320</v>
      </c>
      <c r="S10" s="1">
        <v>450686</v>
      </c>
      <c r="T10" s="1">
        <v>1285</v>
      </c>
      <c r="U10" s="1">
        <v>1403</v>
      </c>
      <c r="V10" s="1">
        <v>1535</v>
      </c>
      <c r="W10" s="1">
        <v>1399</v>
      </c>
      <c r="X10" s="1">
        <v>571154</v>
      </c>
    </row>
    <row r="11" spans="2:24" ht="13.5" customHeight="1">
      <c r="B11" s="20"/>
      <c r="C11" s="24">
        <v>45870</v>
      </c>
      <c r="D11" s="18"/>
      <c r="E11" s="1">
        <v>1328</v>
      </c>
      <c r="F11" s="1">
        <v>1490</v>
      </c>
      <c r="G11" s="1">
        <v>1566</v>
      </c>
      <c r="H11" s="1">
        <v>1472</v>
      </c>
      <c r="I11" s="1">
        <v>330337</v>
      </c>
      <c r="J11" s="1">
        <v>799</v>
      </c>
      <c r="K11" s="1">
        <v>864</v>
      </c>
      <c r="L11" s="1">
        <v>918</v>
      </c>
      <c r="M11" s="1">
        <v>859</v>
      </c>
      <c r="N11" s="1">
        <v>749052</v>
      </c>
      <c r="O11" s="1">
        <v>1188</v>
      </c>
      <c r="P11" s="1">
        <v>1318</v>
      </c>
      <c r="Q11" s="1">
        <v>1422</v>
      </c>
      <c r="R11" s="1">
        <v>1309</v>
      </c>
      <c r="S11" s="1">
        <v>493993</v>
      </c>
      <c r="T11" s="1">
        <v>1296</v>
      </c>
      <c r="U11" s="1">
        <v>1458</v>
      </c>
      <c r="V11" s="1">
        <v>1577</v>
      </c>
      <c r="W11" s="1">
        <v>1443</v>
      </c>
      <c r="X11" s="1">
        <v>592934</v>
      </c>
    </row>
    <row r="12" spans="2:24" ht="13.5" customHeight="1">
      <c r="B12" s="20"/>
      <c r="C12" s="24">
        <v>45901</v>
      </c>
      <c r="D12" s="18"/>
      <c r="E12" s="1">
        <v>1242</v>
      </c>
      <c r="F12" s="1">
        <v>1339</v>
      </c>
      <c r="G12" s="1">
        <v>1458</v>
      </c>
      <c r="H12" s="1">
        <v>1336</v>
      </c>
      <c r="I12" s="1">
        <v>285011</v>
      </c>
      <c r="J12" s="1">
        <v>728</v>
      </c>
      <c r="K12" s="1">
        <v>756</v>
      </c>
      <c r="L12" s="1">
        <v>878</v>
      </c>
      <c r="M12" s="1">
        <v>778</v>
      </c>
      <c r="N12" s="1">
        <v>759814</v>
      </c>
      <c r="O12" s="1">
        <v>1091</v>
      </c>
      <c r="P12" s="1">
        <v>1176</v>
      </c>
      <c r="Q12" s="1">
        <v>1264</v>
      </c>
      <c r="R12" s="1">
        <v>1178</v>
      </c>
      <c r="S12" s="1">
        <v>534428</v>
      </c>
      <c r="T12" s="1">
        <v>1285</v>
      </c>
      <c r="U12" s="1">
        <v>1382</v>
      </c>
      <c r="V12" s="1">
        <v>1472</v>
      </c>
      <c r="W12" s="1">
        <v>1381</v>
      </c>
      <c r="X12" s="1">
        <v>583357</v>
      </c>
    </row>
    <row r="13" spans="2:24" ht="13.5" customHeight="1">
      <c r="B13" s="20"/>
      <c r="C13" s="24">
        <v>45931</v>
      </c>
      <c r="D13" s="18"/>
      <c r="E13" s="1">
        <v>1069</v>
      </c>
      <c r="F13" s="1">
        <v>1188</v>
      </c>
      <c r="G13" s="1">
        <v>1285</v>
      </c>
      <c r="H13" s="1">
        <v>1180</v>
      </c>
      <c r="I13" s="1">
        <v>298956</v>
      </c>
      <c r="J13" s="1">
        <v>675</v>
      </c>
      <c r="K13" s="1">
        <v>734</v>
      </c>
      <c r="L13" s="1">
        <v>810</v>
      </c>
      <c r="M13" s="1">
        <v>740</v>
      </c>
      <c r="N13" s="1">
        <v>747568</v>
      </c>
      <c r="O13" s="1">
        <v>1015</v>
      </c>
      <c r="P13" s="1">
        <v>1107</v>
      </c>
      <c r="Q13" s="1">
        <v>1173</v>
      </c>
      <c r="R13" s="1">
        <v>1094</v>
      </c>
      <c r="S13" s="1">
        <v>518971</v>
      </c>
      <c r="T13" s="1">
        <v>1231</v>
      </c>
      <c r="U13" s="1">
        <v>1339</v>
      </c>
      <c r="V13" s="1">
        <v>1404</v>
      </c>
      <c r="W13" s="1">
        <v>1334</v>
      </c>
      <c r="X13" s="1">
        <v>604290</v>
      </c>
    </row>
    <row r="14" spans="2:24" ht="13.5" customHeight="1">
      <c r="B14" s="20"/>
      <c r="C14" s="24">
        <v>45962</v>
      </c>
      <c r="D14" s="18"/>
      <c r="E14" s="1">
        <v>1058</v>
      </c>
      <c r="F14" s="1">
        <v>1188</v>
      </c>
      <c r="G14" s="1">
        <v>1242</v>
      </c>
      <c r="H14" s="1">
        <v>1172</v>
      </c>
      <c r="I14" s="1">
        <v>336003</v>
      </c>
      <c r="J14" s="1">
        <v>648</v>
      </c>
      <c r="K14" s="1">
        <v>686</v>
      </c>
      <c r="L14" s="1">
        <v>783</v>
      </c>
      <c r="M14" s="1">
        <v>697</v>
      </c>
      <c r="N14" s="1">
        <v>1002840</v>
      </c>
      <c r="O14" s="1">
        <v>972</v>
      </c>
      <c r="P14" s="1">
        <v>1058</v>
      </c>
      <c r="Q14" s="1">
        <v>1134</v>
      </c>
      <c r="R14" s="1">
        <v>1058</v>
      </c>
      <c r="S14" s="1">
        <v>573158</v>
      </c>
      <c r="T14" s="1">
        <v>1216</v>
      </c>
      <c r="U14" s="1">
        <v>1382</v>
      </c>
      <c r="V14" s="1">
        <v>1458</v>
      </c>
      <c r="W14" s="1">
        <v>1368</v>
      </c>
      <c r="X14" s="1">
        <v>655970</v>
      </c>
    </row>
    <row r="15" spans="2:24" ht="13.5" customHeight="1">
      <c r="B15" s="20"/>
      <c r="C15" s="24">
        <v>45992</v>
      </c>
      <c r="D15" s="18"/>
      <c r="E15" s="1">
        <v>1166</v>
      </c>
      <c r="F15" s="1">
        <v>1220</v>
      </c>
      <c r="G15" s="1">
        <v>1339</v>
      </c>
      <c r="H15" s="1">
        <v>1237</v>
      </c>
      <c r="I15" s="1">
        <v>416346</v>
      </c>
      <c r="J15" s="1">
        <v>616</v>
      </c>
      <c r="K15" s="1">
        <v>626</v>
      </c>
      <c r="L15" s="1">
        <v>691</v>
      </c>
      <c r="M15" s="1">
        <v>637</v>
      </c>
      <c r="N15" s="1">
        <v>1805977</v>
      </c>
      <c r="O15" s="1">
        <v>1004</v>
      </c>
      <c r="P15" s="1">
        <v>1080</v>
      </c>
      <c r="Q15" s="1">
        <v>1166</v>
      </c>
      <c r="R15" s="1">
        <v>1081</v>
      </c>
      <c r="S15" s="1">
        <v>694546</v>
      </c>
      <c r="T15" s="1">
        <v>1247</v>
      </c>
      <c r="U15" s="1">
        <v>1458</v>
      </c>
      <c r="V15" s="1">
        <v>1588</v>
      </c>
      <c r="W15" s="1">
        <v>1443</v>
      </c>
      <c r="X15" s="1">
        <v>804713</v>
      </c>
    </row>
    <row r="16" spans="2:24" ht="13.5" customHeight="1">
      <c r="B16" s="20" t="s">
        <v>390</v>
      </c>
      <c r="C16" s="24">
        <v>46023</v>
      </c>
      <c r="D16" s="18" t="s">
        <v>427</v>
      </c>
      <c r="E16" s="1">
        <v>1177</v>
      </c>
      <c r="F16" s="1">
        <v>1296</v>
      </c>
      <c r="G16" s="1">
        <v>1382</v>
      </c>
      <c r="H16" s="1">
        <v>1288</v>
      </c>
      <c r="I16" s="1">
        <v>293743</v>
      </c>
      <c r="J16" s="1">
        <v>616</v>
      </c>
      <c r="K16" s="1">
        <v>657</v>
      </c>
      <c r="L16" s="1">
        <v>743</v>
      </c>
      <c r="M16" s="1">
        <v>669</v>
      </c>
      <c r="N16" s="1">
        <v>915125</v>
      </c>
      <c r="O16" s="1">
        <v>994</v>
      </c>
      <c r="P16" s="1">
        <v>1069</v>
      </c>
      <c r="Q16" s="1">
        <v>1145</v>
      </c>
      <c r="R16" s="1">
        <v>1070</v>
      </c>
      <c r="S16" s="1">
        <v>523296</v>
      </c>
      <c r="T16" s="1">
        <v>1217</v>
      </c>
      <c r="U16" s="1">
        <v>1364</v>
      </c>
      <c r="V16" s="1">
        <v>1458</v>
      </c>
      <c r="W16" s="1">
        <v>1355</v>
      </c>
      <c r="X16" s="1">
        <v>583376</v>
      </c>
    </row>
    <row r="17" spans="2:24" ht="13.5" customHeight="1">
      <c r="B17" s="20"/>
      <c r="C17" s="24">
        <v>46054</v>
      </c>
      <c r="D17" s="18"/>
      <c r="E17" s="1">
        <v>1080</v>
      </c>
      <c r="F17" s="1">
        <v>1220</v>
      </c>
      <c r="G17" s="1">
        <v>1307</v>
      </c>
      <c r="H17" s="1">
        <v>1213</v>
      </c>
      <c r="I17" s="1">
        <v>265946</v>
      </c>
      <c r="J17" s="1">
        <v>637</v>
      </c>
      <c r="K17" s="1">
        <v>680</v>
      </c>
      <c r="L17" s="1">
        <v>764</v>
      </c>
      <c r="M17" s="1">
        <v>694</v>
      </c>
      <c r="N17" s="1">
        <v>703028</v>
      </c>
      <c r="O17" s="1">
        <v>1004</v>
      </c>
      <c r="P17" s="1">
        <v>1069</v>
      </c>
      <c r="Q17" s="1">
        <v>1155</v>
      </c>
      <c r="R17" s="1">
        <v>1076</v>
      </c>
      <c r="S17" s="1">
        <v>475195</v>
      </c>
      <c r="T17" s="1">
        <v>1188</v>
      </c>
      <c r="U17" s="1">
        <v>1322</v>
      </c>
      <c r="V17" s="1">
        <v>1418</v>
      </c>
      <c r="W17" s="1">
        <v>1319</v>
      </c>
      <c r="X17" s="1">
        <v>510995</v>
      </c>
    </row>
    <row r="18" spans="2:24" ht="13.5" customHeight="1">
      <c r="B18" s="20"/>
      <c r="C18" s="24">
        <v>46082</v>
      </c>
      <c r="D18" s="18"/>
      <c r="E18" s="1">
        <v>1091</v>
      </c>
      <c r="F18" s="1">
        <v>1188</v>
      </c>
      <c r="G18" s="1">
        <v>1296</v>
      </c>
      <c r="H18" s="1">
        <v>1186</v>
      </c>
      <c r="I18" s="1">
        <v>349928</v>
      </c>
      <c r="J18" s="1">
        <v>680</v>
      </c>
      <c r="K18" s="1">
        <v>713</v>
      </c>
      <c r="L18" s="1">
        <v>756</v>
      </c>
      <c r="M18" s="1">
        <v>715</v>
      </c>
      <c r="N18" s="1">
        <v>931434</v>
      </c>
      <c r="O18" s="1">
        <v>1026</v>
      </c>
      <c r="P18" s="1">
        <v>1086</v>
      </c>
      <c r="Q18" s="1">
        <v>1188</v>
      </c>
      <c r="R18" s="1">
        <v>1099</v>
      </c>
      <c r="S18" s="1">
        <v>569562</v>
      </c>
      <c r="T18" s="1">
        <v>1188</v>
      </c>
      <c r="U18" s="1">
        <v>1334</v>
      </c>
      <c r="V18" s="1">
        <v>1420</v>
      </c>
      <c r="W18" s="1">
        <v>1327</v>
      </c>
      <c r="X18" s="1">
        <v>660705</v>
      </c>
    </row>
    <row r="19" spans="2:24" ht="13.5" customHeight="1">
      <c r="B19" s="20"/>
      <c r="C19" s="24">
        <v>46113</v>
      </c>
      <c r="D19" s="18"/>
      <c r="E19" s="1">
        <v>1177</v>
      </c>
      <c r="F19" s="1">
        <v>1274</v>
      </c>
      <c r="G19" s="1">
        <v>1350</v>
      </c>
      <c r="H19" s="1">
        <v>1256</v>
      </c>
      <c r="I19" s="1">
        <v>303650</v>
      </c>
      <c r="J19" s="1">
        <v>734</v>
      </c>
      <c r="K19" s="1">
        <v>778</v>
      </c>
      <c r="L19" s="1">
        <v>842</v>
      </c>
      <c r="M19" s="1">
        <v>777</v>
      </c>
      <c r="N19" s="1">
        <v>770497</v>
      </c>
      <c r="O19" s="1">
        <v>1069</v>
      </c>
      <c r="P19" s="1">
        <v>1166</v>
      </c>
      <c r="Q19" s="1">
        <v>1242</v>
      </c>
      <c r="R19" s="1">
        <v>1158</v>
      </c>
      <c r="S19" s="1">
        <v>482804</v>
      </c>
      <c r="T19" s="1">
        <v>1274</v>
      </c>
      <c r="U19" s="1">
        <v>1382</v>
      </c>
      <c r="V19" s="1">
        <v>1490</v>
      </c>
      <c r="W19" s="1">
        <v>1390</v>
      </c>
      <c r="X19" s="1">
        <v>608576</v>
      </c>
    </row>
    <row r="20" spans="2:24" ht="13.5" customHeight="1">
      <c r="B20" s="20"/>
      <c r="C20" s="24">
        <v>46143</v>
      </c>
      <c r="D20" s="18"/>
      <c r="E20" s="1">
        <v>1296</v>
      </c>
      <c r="F20" s="1">
        <v>1350</v>
      </c>
      <c r="G20" s="1">
        <v>1480</v>
      </c>
      <c r="H20" s="1">
        <v>1379</v>
      </c>
      <c r="I20" s="1">
        <v>359515</v>
      </c>
      <c r="J20" s="1">
        <v>794</v>
      </c>
      <c r="K20" s="1">
        <v>864</v>
      </c>
      <c r="L20" s="1">
        <v>915</v>
      </c>
      <c r="M20" s="1">
        <v>859</v>
      </c>
      <c r="N20" s="1">
        <v>941113</v>
      </c>
      <c r="O20" s="1">
        <v>1123</v>
      </c>
      <c r="P20" s="1">
        <v>1211</v>
      </c>
      <c r="Q20" s="1">
        <v>1296</v>
      </c>
      <c r="R20" s="1">
        <v>1209</v>
      </c>
      <c r="S20" s="1">
        <v>583044</v>
      </c>
      <c r="T20" s="1">
        <v>1339</v>
      </c>
      <c r="U20" s="1">
        <v>1469</v>
      </c>
      <c r="V20" s="1">
        <v>1566</v>
      </c>
      <c r="W20" s="1">
        <v>1458</v>
      </c>
      <c r="X20" s="1">
        <v>721051</v>
      </c>
    </row>
    <row r="21" spans="2:24" ht="13.5" customHeight="1">
      <c r="B21" s="23"/>
      <c r="C21" s="25">
        <v>46174</v>
      </c>
      <c r="D21" s="19"/>
      <c r="E21" s="2">
        <v>1134</v>
      </c>
      <c r="F21" s="2">
        <v>1296</v>
      </c>
      <c r="G21" s="2">
        <v>1404</v>
      </c>
      <c r="H21" s="2">
        <v>1283</v>
      </c>
      <c r="I21" s="2">
        <v>189500</v>
      </c>
      <c r="J21" s="2">
        <v>745</v>
      </c>
      <c r="K21" s="2">
        <v>847</v>
      </c>
      <c r="L21" s="2">
        <v>940</v>
      </c>
      <c r="M21" s="2">
        <v>838</v>
      </c>
      <c r="N21" s="2">
        <v>443169</v>
      </c>
      <c r="O21" s="2">
        <v>1031</v>
      </c>
      <c r="P21" s="2">
        <v>1160</v>
      </c>
      <c r="Q21" s="2">
        <v>1274</v>
      </c>
      <c r="R21" s="2">
        <v>1146</v>
      </c>
      <c r="S21" s="2">
        <v>359758</v>
      </c>
      <c r="T21" s="2">
        <v>1220</v>
      </c>
      <c r="U21" s="2">
        <v>1350</v>
      </c>
      <c r="V21" s="2">
        <v>1497</v>
      </c>
      <c r="W21" s="2">
        <v>1367</v>
      </c>
      <c r="X21" s="2">
        <v>425584</v>
      </c>
    </row>
    <row r="22" spans="2:24" ht="13.5" customHeight="1">
      <c r="B22" s="56"/>
      <c r="C22" s="32" t="s">
        <v>156</v>
      </c>
      <c r="D22" s="31"/>
      <c r="E22" s="423" t="s">
        <v>483</v>
      </c>
      <c r="F22" s="424"/>
      <c r="G22" s="424"/>
      <c r="H22" s="424"/>
      <c r="I22" s="425"/>
      <c r="J22" s="423" t="s">
        <v>383</v>
      </c>
      <c r="K22" s="424"/>
      <c r="L22" s="424"/>
      <c r="M22" s="424"/>
      <c r="N22" s="425"/>
      <c r="O22" s="423" t="s">
        <v>124</v>
      </c>
      <c r="P22" s="424"/>
      <c r="Q22" s="424"/>
      <c r="R22" s="424"/>
      <c r="S22" s="425"/>
      <c r="T22" s="95"/>
      <c r="U22" s="17"/>
      <c r="V22" s="17"/>
      <c r="W22" s="17"/>
      <c r="X22" s="17"/>
    </row>
    <row r="23" spans="2:24" ht="13.5" customHeight="1">
      <c r="B23" s="27" t="s">
        <v>206</v>
      </c>
      <c r="C23" s="17"/>
      <c r="D23" s="26"/>
      <c r="E23" s="9" t="s">
        <v>290</v>
      </c>
      <c r="F23" s="4" t="s">
        <v>215</v>
      </c>
      <c r="G23" s="8" t="s">
        <v>90</v>
      </c>
      <c r="H23" s="4" t="s">
        <v>118</v>
      </c>
      <c r="I23" s="4" t="s">
        <v>474</v>
      </c>
      <c r="J23" s="9" t="s">
        <v>290</v>
      </c>
      <c r="K23" s="4" t="s">
        <v>215</v>
      </c>
      <c r="L23" s="8" t="s">
        <v>90</v>
      </c>
      <c r="M23" s="4" t="s">
        <v>118</v>
      </c>
      <c r="N23" s="4" t="s">
        <v>474</v>
      </c>
      <c r="O23" s="9" t="s">
        <v>290</v>
      </c>
      <c r="P23" s="4" t="s">
        <v>215</v>
      </c>
      <c r="Q23" s="8" t="s">
        <v>90</v>
      </c>
      <c r="R23" s="4" t="s">
        <v>118</v>
      </c>
      <c r="S23" s="4" t="s">
        <v>474</v>
      </c>
      <c r="T23" s="94"/>
      <c r="U23" s="13"/>
      <c r="V23" s="13"/>
      <c r="W23" s="13"/>
      <c r="X23" s="13"/>
    </row>
    <row r="24" spans="2:24" ht="13.5" customHeight="1">
      <c r="B24" s="29"/>
      <c r="C24" s="6"/>
      <c r="D24" s="28"/>
      <c r="E24" s="10" t="s">
        <v>284</v>
      </c>
      <c r="F24" s="3" t="s">
        <v>473</v>
      </c>
      <c r="G24" s="11" t="s">
        <v>284</v>
      </c>
      <c r="H24" s="3" t="s">
        <v>334</v>
      </c>
      <c r="I24" s="3" t="s">
        <v>215</v>
      </c>
      <c r="J24" s="10" t="s">
        <v>284</v>
      </c>
      <c r="K24" s="3" t="s">
        <v>473</v>
      </c>
      <c r="L24" s="11" t="s">
        <v>284</v>
      </c>
      <c r="M24" s="3" t="s">
        <v>334</v>
      </c>
      <c r="N24" s="3" t="s">
        <v>215</v>
      </c>
      <c r="O24" s="10" t="s">
        <v>284</v>
      </c>
      <c r="P24" s="3" t="s">
        <v>473</v>
      </c>
      <c r="Q24" s="11" t="s">
        <v>284</v>
      </c>
      <c r="R24" s="3" t="s">
        <v>334</v>
      </c>
      <c r="S24" s="3" t="s">
        <v>215</v>
      </c>
      <c r="T24" s="94"/>
      <c r="U24" s="13"/>
      <c r="V24" s="13"/>
      <c r="W24" s="13"/>
      <c r="X24" s="13"/>
    </row>
    <row r="25" spans="2:24" ht="13.5" customHeight="1">
      <c r="B25" s="20" t="s">
        <v>26</v>
      </c>
      <c r="C25" s="24">
        <v>45809</v>
      </c>
      <c r="D25" s="18" t="s">
        <v>427</v>
      </c>
      <c r="E25" s="1">
        <v>861</v>
      </c>
      <c r="F25" s="1">
        <v>928</v>
      </c>
      <c r="G25" s="1">
        <v>1005</v>
      </c>
      <c r="H25" s="1">
        <v>927</v>
      </c>
      <c r="I25" s="1">
        <v>701999</v>
      </c>
      <c r="J25" s="1">
        <v>1264</v>
      </c>
      <c r="K25" s="1">
        <v>1296</v>
      </c>
      <c r="L25" s="1">
        <v>1426</v>
      </c>
      <c r="M25" s="1">
        <v>1309</v>
      </c>
      <c r="N25" s="1">
        <v>38472</v>
      </c>
      <c r="O25" s="1">
        <v>998</v>
      </c>
      <c r="P25" s="1">
        <v>1071</v>
      </c>
      <c r="Q25" s="1">
        <v>1135</v>
      </c>
      <c r="R25" s="1">
        <v>1069</v>
      </c>
      <c r="S25" s="1">
        <v>1470663</v>
      </c>
      <c r="T25" s="92"/>
      <c r="U25" s="12"/>
      <c r="V25" s="12"/>
      <c r="W25" s="12"/>
      <c r="X25" s="12"/>
    </row>
    <row r="26" spans="2:24" ht="13.5" customHeight="1">
      <c r="B26" s="20"/>
      <c r="C26" s="24">
        <v>45839</v>
      </c>
      <c r="D26" s="18"/>
      <c r="E26" s="1">
        <v>875</v>
      </c>
      <c r="F26" s="1">
        <v>961</v>
      </c>
      <c r="G26" s="1">
        <v>1069</v>
      </c>
      <c r="H26" s="1">
        <v>972</v>
      </c>
      <c r="I26" s="1">
        <v>736464</v>
      </c>
      <c r="J26" s="1">
        <v>1304</v>
      </c>
      <c r="K26" s="1">
        <v>1443</v>
      </c>
      <c r="L26" s="1">
        <v>1620</v>
      </c>
      <c r="M26" s="1">
        <v>1453</v>
      </c>
      <c r="N26" s="1">
        <v>36257</v>
      </c>
      <c r="O26" s="1">
        <v>1022</v>
      </c>
      <c r="P26" s="1">
        <v>1135</v>
      </c>
      <c r="Q26" s="1">
        <v>1282</v>
      </c>
      <c r="R26" s="1">
        <v>1142</v>
      </c>
      <c r="S26" s="1">
        <v>1555937</v>
      </c>
      <c r="T26" s="92"/>
      <c r="U26" s="12"/>
      <c r="V26" s="12"/>
      <c r="W26" s="12"/>
      <c r="X26" s="12"/>
    </row>
    <row r="27" spans="2:24" ht="13.5" customHeight="1">
      <c r="B27" s="20"/>
      <c r="C27" s="24">
        <v>45870</v>
      </c>
      <c r="D27" s="18"/>
      <c r="E27" s="1">
        <v>864</v>
      </c>
      <c r="F27" s="1">
        <v>918</v>
      </c>
      <c r="G27" s="1">
        <v>999</v>
      </c>
      <c r="H27" s="1">
        <v>926</v>
      </c>
      <c r="I27" s="1">
        <v>944662</v>
      </c>
      <c r="J27" s="1">
        <v>1340</v>
      </c>
      <c r="K27" s="1">
        <v>1458</v>
      </c>
      <c r="L27" s="1">
        <v>1593</v>
      </c>
      <c r="M27" s="1">
        <v>1471</v>
      </c>
      <c r="N27" s="1">
        <v>46526</v>
      </c>
      <c r="O27" s="1">
        <v>998</v>
      </c>
      <c r="P27" s="1">
        <v>1058</v>
      </c>
      <c r="Q27" s="1">
        <v>1110</v>
      </c>
      <c r="R27" s="1">
        <v>1061</v>
      </c>
      <c r="S27" s="1">
        <v>1465336</v>
      </c>
      <c r="T27" s="92"/>
      <c r="U27" s="12"/>
      <c r="V27" s="12"/>
      <c r="W27" s="12"/>
      <c r="X27" s="12"/>
    </row>
    <row r="28" spans="2:24" ht="13.5" customHeight="1">
      <c r="B28" s="20"/>
      <c r="C28" s="24">
        <v>45901</v>
      </c>
      <c r="D28" s="18"/>
      <c r="E28" s="1">
        <v>751</v>
      </c>
      <c r="F28" s="1">
        <v>832</v>
      </c>
      <c r="G28" s="1">
        <v>886</v>
      </c>
      <c r="H28" s="1">
        <v>823</v>
      </c>
      <c r="I28" s="1">
        <v>958797</v>
      </c>
      <c r="J28" s="1">
        <v>1274</v>
      </c>
      <c r="K28" s="1">
        <v>1328</v>
      </c>
      <c r="L28" s="1">
        <v>1415</v>
      </c>
      <c r="M28" s="1">
        <v>1329</v>
      </c>
      <c r="N28" s="1">
        <v>56694</v>
      </c>
      <c r="O28" s="1">
        <v>948</v>
      </c>
      <c r="P28" s="1">
        <v>994</v>
      </c>
      <c r="Q28" s="1">
        <v>1048</v>
      </c>
      <c r="R28" s="1">
        <v>995</v>
      </c>
      <c r="S28" s="1">
        <v>1490758</v>
      </c>
      <c r="T28" s="92"/>
      <c r="U28" s="12"/>
      <c r="V28" s="12"/>
      <c r="W28" s="12"/>
      <c r="X28" s="12"/>
    </row>
    <row r="29" spans="2:24" ht="13.5" customHeight="1">
      <c r="B29" s="20"/>
      <c r="C29" s="24">
        <v>45931</v>
      </c>
      <c r="D29" s="18"/>
      <c r="E29" s="1">
        <v>702</v>
      </c>
      <c r="F29" s="1">
        <v>783</v>
      </c>
      <c r="G29" s="1">
        <v>859</v>
      </c>
      <c r="H29" s="1">
        <v>781</v>
      </c>
      <c r="I29" s="1">
        <v>882516</v>
      </c>
      <c r="J29" s="1">
        <v>1068</v>
      </c>
      <c r="K29" s="1">
        <v>1237</v>
      </c>
      <c r="L29" s="1">
        <v>1350</v>
      </c>
      <c r="M29" s="1">
        <v>1227</v>
      </c>
      <c r="N29" s="1">
        <v>50553</v>
      </c>
      <c r="O29" s="1">
        <v>853</v>
      </c>
      <c r="P29" s="1">
        <v>902</v>
      </c>
      <c r="Q29" s="1">
        <v>1004</v>
      </c>
      <c r="R29" s="1">
        <v>909</v>
      </c>
      <c r="S29" s="1">
        <v>1641132</v>
      </c>
      <c r="T29" s="92"/>
      <c r="U29" s="12"/>
      <c r="V29" s="12"/>
      <c r="W29" s="12"/>
      <c r="X29" s="12"/>
    </row>
    <row r="30" spans="2:24" ht="13.5" customHeight="1">
      <c r="B30" s="20"/>
      <c r="C30" s="24">
        <v>45962</v>
      </c>
      <c r="D30" s="18"/>
      <c r="E30" s="1">
        <v>691</v>
      </c>
      <c r="F30" s="1">
        <v>751</v>
      </c>
      <c r="G30" s="1">
        <v>824</v>
      </c>
      <c r="H30" s="1">
        <v>750</v>
      </c>
      <c r="I30" s="1">
        <v>1115398</v>
      </c>
      <c r="J30" s="1">
        <v>994</v>
      </c>
      <c r="K30" s="1">
        <v>1134</v>
      </c>
      <c r="L30" s="1">
        <v>1264</v>
      </c>
      <c r="M30" s="1">
        <v>1119</v>
      </c>
      <c r="N30" s="1">
        <v>65148</v>
      </c>
      <c r="O30" s="1">
        <v>859</v>
      </c>
      <c r="P30" s="1">
        <v>896</v>
      </c>
      <c r="Q30" s="1">
        <v>984</v>
      </c>
      <c r="R30" s="1">
        <v>902</v>
      </c>
      <c r="S30" s="1">
        <v>1682919</v>
      </c>
      <c r="T30" s="92"/>
      <c r="U30" s="12"/>
      <c r="V30" s="12"/>
      <c r="W30" s="12"/>
      <c r="X30" s="12"/>
    </row>
    <row r="31" spans="2:24" ht="13.5" customHeight="1">
      <c r="B31" s="20"/>
      <c r="C31" s="24">
        <v>45992</v>
      </c>
      <c r="D31" s="18"/>
      <c r="E31" s="1">
        <v>659</v>
      </c>
      <c r="F31" s="1">
        <v>740</v>
      </c>
      <c r="G31" s="1">
        <v>832</v>
      </c>
      <c r="H31" s="1">
        <v>738</v>
      </c>
      <c r="I31" s="1">
        <v>1292129</v>
      </c>
      <c r="J31" s="1">
        <v>972</v>
      </c>
      <c r="K31" s="1">
        <v>1080</v>
      </c>
      <c r="L31" s="1">
        <v>1242</v>
      </c>
      <c r="M31" s="1">
        <v>1092</v>
      </c>
      <c r="N31" s="1">
        <v>71143</v>
      </c>
      <c r="O31" s="1">
        <v>861</v>
      </c>
      <c r="P31" s="1">
        <v>908</v>
      </c>
      <c r="Q31" s="1">
        <v>993</v>
      </c>
      <c r="R31" s="1">
        <v>916</v>
      </c>
      <c r="S31" s="1">
        <v>1991461</v>
      </c>
      <c r="T31" s="92"/>
      <c r="U31" s="12"/>
      <c r="V31" s="12"/>
      <c r="W31" s="12"/>
      <c r="X31" s="12"/>
    </row>
    <row r="32" spans="2:24" ht="13.5" customHeight="1">
      <c r="B32" s="20" t="s">
        <v>390</v>
      </c>
      <c r="C32" s="24">
        <v>46023</v>
      </c>
      <c r="D32" s="18" t="s">
        <v>427</v>
      </c>
      <c r="E32" s="1">
        <v>691</v>
      </c>
      <c r="F32" s="1">
        <v>740</v>
      </c>
      <c r="G32" s="1">
        <v>828</v>
      </c>
      <c r="H32" s="1">
        <v>747</v>
      </c>
      <c r="I32" s="1">
        <v>865185</v>
      </c>
      <c r="J32" s="1">
        <v>1026</v>
      </c>
      <c r="K32" s="1">
        <v>1102</v>
      </c>
      <c r="L32" s="1">
        <v>1268</v>
      </c>
      <c r="M32" s="1">
        <v>1121</v>
      </c>
      <c r="N32" s="1">
        <v>54800</v>
      </c>
      <c r="O32" s="1">
        <v>815</v>
      </c>
      <c r="P32" s="1">
        <v>862</v>
      </c>
      <c r="Q32" s="1">
        <v>993</v>
      </c>
      <c r="R32" s="1">
        <v>875</v>
      </c>
      <c r="S32" s="1">
        <v>1538163</v>
      </c>
      <c r="T32" s="92"/>
      <c r="U32" s="12"/>
      <c r="V32" s="12"/>
      <c r="W32" s="12"/>
      <c r="X32" s="12"/>
    </row>
    <row r="33" spans="1:24" ht="13.5" customHeight="1">
      <c r="B33" s="20"/>
      <c r="C33" s="24">
        <v>46054</v>
      </c>
      <c r="D33" s="18"/>
      <c r="E33" s="1">
        <v>680</v>
      </c>
      <c r="F33" s="1">
        <v>745</v>
      </c>
      <c r="G33" s="1">
        <v>832</v>
      </c>
      <c r="H33" s="1">
        <v>746</v>
      </c>
      <c r="I33" s="1">
        <v>869850</v>
      </c>
      <c r="J33" s="1">
        <v>1069</v>
      </c>
      <c r="K33" s="1">
        <v>1069</v>
      </c>
      <c r="L33" s="1">
        <v>1255</v>
      </c>
      <c r="M33" s="1">
        <v>1118</v>
      </c>
      <c r="N33" s="1">
        <v>54515</v>
      </c>
      <c r="O33" s="1">
        <v>862</v>
      </c>
      <c r="P33" s="1">
        <v>895</v>
      </c>
      <c r="Q33" s="1">
        <v>993</v>
      </c>
      <c r="R33" s="1">
        <v>903</v>
      </c>
      <c r="S33" s="1">
        <v>1555988</v>
      </c>
      <c r="T33" s="92"/>
      <c r="U33" s="12"/>
      <c r="V33" s="12"/>
      <c r="W33" s="12"/>
      <c r="X33" s="12"/>
    </row>
    <row r="34" spans="1:24" ht="13.5" customHeight="1">
      <c r="B34" s="20"/>
      <c r="C34" s="24">
        <v>46082</v>
      </c>
      <c r="D34" s="18"/>
      <c r="E34" s="1">
        <v>702</v>
      </c>
      <c r="F34" s="1">
        <v>769</v>
      </c>
      <c r="G34" s="1">
        <v>860</v>
      </c>
      <c r="H34" s="1">
        <v>771</v>
      </c>
      <c r="I34" s="1">
        <v>1108946</v>
      </c>
      <c r="J34" s="1">
        <v>1032</v>
      </c>
      <c r="K34" s="1">
        <v>1177</v>
      </c>
      <c r="L34" s="1">
        <v>1291</v>
      </c>
      <c r="M34" s="1">
        <v>1177</v>
      </c>
      <c r="N34" s="1">
        <v>71346</v>
      </c>
      <c r="O34" s="1">
        <v>896</v>
      </c>
      <c r="P34" s="1">
        <v>973</v>
      </c>
      <c r="Q34" s="1">
        <v>1020</v>
      </c>
      <c r="R34" s="1">
        <v>962</v>
      </c>
      <c r="S34" s="1">
        <v>1641979</v>
      </c>
      <c r="T34" s="92"/>
      <c r="U34" s="12"/>
      <c r="V34" s="12"/>
      <c r="W34" s="12"/>
      <c r="X34" s="12"/>
    </row>
    <row r="35" spans="1:24" ht="13.5" customHeight="1">
      <c r="B35" s="20"/>
      <c r="C35" s="24">
        <v>46113</v>
      </c>
      <c r="D35" s="18"/>
      <c r="E35" s="1">
        <v>756</v>
      </c>
      <c r="F35" s="1">
        <v>821</v>
      </c>
      <c r="G35" s="1">
        <v>918</v>
      </c>
      <c r="H35" s="1">
        <v>831</v>
      </c>
      <c r="I35" s="1">
        <v>1035922</v>
      </c>
      <c r="J35" s="1">
        <v>1142</v>
      </c>
      <c r="K35" s="1">
        <v>1274</v>
      </c>
      <c r="L35" s="1">
        <v>1369</v>
      </c>
      <c r="M35" s="1">
        <v>1264</v>
      </c>
      <c r="N35" s="1">
        <v>49123</v>
      </c>
      <c r="O35" s="1">
        <v>998</v>
      </c>
      <c r="P35" s="1">
        <v>1043</v>
      </c>
      <c r="Q35" s="1">
        <v>1086</v>
      </c>
      <c r="R35" s="1">
        <v>1038</v>
      </c>
      <c r="S35" s="1">
        <v>1548362</v>
      </c>
      <c r="T35" s="92"/>
      <c r="U35" s="12"/>
      <c r="V35" s="12"/>
      <c r="W35" s="12"/>
      <c r="X35" s="12"/>
    </row>
    <row r="36" spans="1:24" ht="13.5" customHeight="1">
      <c r="B36" s="20"/>
      <c r="C36" s="24">
        <v>46143</v>
      </c>
      <c r="D36" s="18"/>
      <c r="E36" s="1">
        <v>821</v>
      </c>
      <c r="F36" s="1">
        <v>896</v>
      </c>
      <c r="G36" s="1">
        <v>973</v>
      </c>
      <c r="H36" s="1">
        <v>896</v>
      </c>
      <c r="I36" s="1">
        <v>1081241</v>
      </c>
      <c r="J36" s="1">
        <v>1296</v>
      </c>
      <c r="K36" s="1">
        <v>1404</v>
      </c>
      <c r="L36" s="1">
        <v>1458</v>
      </c>
      <c r="M36" s="1">
        <v>1386</v>
      </c>
      <c r="N36" s="1">
        <v>59232</v>
      </c>
      <c r="O36" s="1">
        <v>994</v>
      </c>
      <c r="P36" s="1">
        <v>1048</v>
      </c>
      <c r="Q36" s="1">
        <v>1145</v>
      </c>
      <c r="R36" s="1">
        <v>1053</v>
      </c>
      <c r="S36" s="1">
        <v>1549958</v>
      </c>
      <c r="T36" s="92"/>
      <c r="U36" s="12"/>
      <c r="V36" s="12"/>
      <c r="W36" s="12"/>
      <c r="X36" s="12"/>
    </row>
    <row r="37" spans="1:24" ht="13.5" customHeight="1">
      <c r="B37" s="23"/>
      <c r="C37" s="25">
        <v>46174</v>
      </c>
      <c r="D37" s="19"/>
      <c r="E37" s="2">
        <v>771</v>
      </c>
      <c r="F37" s="2">
        <v>849</v>
      </c>
      <c r="G37" s="2">
        <v>950</v>
      </c>
      <c r="H37" s="2">
        <v>863</v>
      </c>
      <c r="I37" s="2">
        <v>632843</v>
      </c>
      <c r="J37" s="2">
        <v>1055</v>
      </c>
      <c r="K37" s="2">
        <v>1292</v>
      </c>
      <c r="L37" s="2">
        <v>1426</v>
      </c>
      <c r="M37" s="2">
        <v>1282</v>
      </c>
      <c r="N37" s="2">
        <v>29063</v>
      </c>
      <c r="O37" s="2">
        <v>950</v>
      </c>
      <c r="P37" s="2">
        <v>984</v>
      </c>
      <c r="Q37" s="2">
        <v>1043</v>
      </c>
      <c r="R37" s="2">
        <v>987</v>
      </c>
      <c r="S37" s="2">
        <v>1494298</v>
      </c>
      <c r="T37" s="92"/>
      <c r="U37" s="12"/>
      <c r="V37" s="12"/>
      <c r="W37" s="12"/>
      <c r="X37" s="12"/>
    </row>
    <row r="39" spans="1:24" s="57" customFormat="1">
      <c r="A39" s="5"/>
      <c r="B39" s="36" t="s">
        <v>147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154" customWidth="1"/>
    <col min="2" max="2" width="6.625" style="154" customWidth="1"/>
    <col min="3" max="4" width="3.875" style="154" customWidth="1"/>
    <col min="5" max="8" width="7.5" style="154" customWidth="1"/>
    <col min="9" max="9" width="8.375" style="154" customWidth="1"/>
    <col min="10" max="13" width="7.5" style="154" customWidth="1"/>
    <col min="14" max="14" width="8.375" style="154" customWidth="1"/>
    <col min="15" max="18" width="7.5" style="154" customWidth="1"/>
    <col min="19" max="19" width="8.375" style="154" customWidth="1"/>
    <col min="20" max="23" width="7.5" style="154" customWidth="1"/>
    <col min="24" max="24" width="8.375" style="154" customWidth="1"/>
    <col min="25" max="16384" width="7.5" style="154"/>
  </cols>
  <sheetData>
    <row r="1" spans="2:24" ht="15" customHeight="1"/>
    <row r="2" spans="2:24" ht="12" customHeight="1"/>
    <row r="3" spans="2:24" ht="12" customHeight="1">
      <c r="B3" s="154" t="s">
        <v>176</v>
      </c>
    </row>
    <row r="4" spans="2:24" ht="12" customHeight="1">
      <c r="X4" s="177" t="s">
        <v>2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70"/>
      <c r="C6" s="214" t="s">
        <v>156</v>
      </c>
      <c r="D6" s="216"/>
      <c r="E6" s="458" t="s">
        <v>167</v>
      </c>
      <c r="F6" s="459"/>
      <c r="G6" s="459"/>
      <c r="H6" s="459"/>
      <c r="I6" s="460"/>
      <c r="J6" s="458" t="s">
        <v>410</v>
      </c>
      <c r="K6" s="459"/>
      <c r="L6" s="459"/>
      <c r="M6" s="459"/>
      <c r="N6" s="460"/>
      <c r="O6" s="458" t="s">
        <v>140</v>
      </c>
      <c r="P6" s="459"/>
      <c r="Q6" s="459"/>
      <c r="R6" s="459"/>
      <c r="S6" s="460"/>
      <c r="T6" s="458" t="s">
        <v>280</v>
      </c>
      <c r="U6" s="459"/>
      <c r="V6" s="459"/>
      <c r="W6" s="459"/>
      <c r="X6" s="460"/>
    </row>
    <row r="7" spans="2:24" ht="13.5" customHeight="1">
      <c r="B7" s="155" t="s">
        <v>206</v>
      </c>
      <c r="C7" s="156"/>
      <c r="D7" s="172"/>
      <c r="E7" s="72" t="s">
        <v>290</v>
      </c>
      <c r="F7" s="40" t="s">
        <v>215</v>
      </c>
      <c r="G7" s="70" t="s">
        <v>90</v>
      </c>
      <c r="H7" s="40" t="s">
        <v>118</v>
      </c>
      <c r="I7" s="40" t="s">
        <v>474</v>
      </c>
      <c r="J7" s="72" t="s">
        <v>290</v>
      </c>
      <c r="K7" s="40" t="s">
        <v>215</v>
      </c>
      <c r="L7" s="70" t="s">
        <v>90</v>
      </c>
      <c r="M7" s="40" t="s">
        <v>118</v>
      </c>
      <c r="N7" s="40" t="s">
        <v>474</v>
      </c>
      <c r="O7" s="72" t="s">
        <v>290</v>
      </c>
      <c r="P7" s="40" t="s">
        <v>215</v>
      </c>
      <c r="Q7" s="70" t="s">
        <v>90</v>
      </c>
      <c r="R7" s="40" t="s">
        <v>118</v>
      </c>
      <c r="S7" s="40" t="s">
        <v>474</v>
      </c>
      <c r="T7" s="72" t="s">
        <v>290</v>
      </c>
      <c r="U7" s="40" t="s">
        <v>215</v>
      </c>
      <c r="V7" s="70" t="s">
        <v>90</v>
      </c>
      <c r="W7" s="40" t="s">
        <v>118</v>
      </c>
      <c r="X7" s="40" t="s">
        <v>474</v>
      </c>
    </row>
    <row r="8" spans="2:24" ht="13.5" customHeight="1">
      <c r="B8" s="167"/>
      <c r="C8" s="46"/>
      <c r="D8" s="165"/>
      <c r="E8" s="68" t="s">
        <v>284</v>
      </c>
      <c r="F8" s="41" t="s">
        <v>473</v>
      </c>
      <c r="G8" s="69" t="s">
        <v>284</v>
      </c>
      <c r="H8" s="41" t="s">
        <v>334</v>
      </c>
      <c r="I8" s="41" t="s">
        <v>215</v>
      </c>
      <c r="J8" s="68" t="s">
        <v>284</v>
      </c>
      <c r="K8" s="41" t="s">
        <v>473</v>
      </c>
      <c r="L8" s="69" t="s">
        <v>284</v>
      </c>
      <c r="M8" s="41" t="s">
        <v>334</v>
      </c>
      <c r="N8" s="41" t="s">
        <v>215</v>
      </c>
      <c r="O8" s="68" t="s">
        <v>284</v>
      </c>
      <c r="P8" s="41" t="s">
        <v>473</v>
      </c>
      <c r="Q8" s="69" t="s">
        <v>284</v>
      </c>
      <c r="R8" s="41" t="s">
        <v>334</v>
      </c>
      <c r="S8" s="41" t="s">
        <v>215</v>
      </c>
      <c r="T8" s="68" t="s">
        <v>284</v>
      </c>
      <c r="U8" s="41" t="s">
        <v>473</v>
      </c>
      <c r="V8" s="69" t="s">
        <v>284</v>
      </c>
      <c r="W8" s="41" t="s">
        <v>334</v>
      </c>
      <c r="X8" s="41" t="s">
        <v>215</v>
      </c>
    </row>
    <row r="9" spans="2:24" ht="13.5" customHeight="1">
      <c r="B9" s="151" t="s">
        <v>26</v>
      </c>
      <c r="C9" s="161">
        <v>45809</v>
      </c>
      <c r="D9" s="149" t="s">
        <v>427</v>
      </c>
      <c r="E9" s="22">
        <v>724</v>
      </c>
      <c r="F9" s="22">
        <v>753</v>
      </c>
      <c r="G9" s="22">
        <v>799</v>
      </c>
      <c r="H9" s="22">
        <v>755</v>
      </c>
      <c r="I9" s="22">
        <v>116891</v>
      </c>
      <c r="J9" s="22">
        <v>1126</v>
      </c>
      <c r="K9" s="22">
        <v>1148</v>
      </c>
      <c r="L9" s="22">
        <v>1219</v>
      </c>
      <c r="M9" s="22">
        <v>1162</v>
      </c>
      <c r="N9" s="22">
        <v>1626</v>
      </c>
      <c r="O9" s="22">
        <v>1112</v>
      </c>
      <c r="P9" s="22">
        <v>1112</v>
      </c>
      <c r="Q9" s="22">
        <v>1112</v>
      </c>
      <c r="R9" s="22">
        <v>1112</v>
      </c>
      <c r="S9" s="22">
        <v>4873</v>
      </c>
      <c r="T9" s="22">
        <v>1275</v>
      </c>
      <c r="U9" s="22">
        <v>1301</v>
      </c>
      <c r="V9" s="22">
        <v>1333</v>
      </c>
      <c r="W9" s="22">
        <v>1304</v>
      </c>
      <c r="X9" s="22">
        <v>1978</v>
      </c>
    </row>
    <row r="10" spans="2:24" ht="13.5" customHeight="1">
      <c r="B10" s="151"/>
      <c r="C10" s="161">
        <v>45839</v>
      </c>
      <c r="D10" s="149"/>
      <c r="E10" s="22">
        <v>724</v>
      </c>
      <c r="F10" s="22">
        <v>745</v>
      </c>
      <c r="G10" s="22">
        <v>794</v>
      </c>
      <c r="H10" s="22">
        <v>746</v>
      </c>
      <c r="I10" s="22">
        <v>133200</v>
      </c>
      <c r="J10" s="22">
        <v>1123</v>
      </c>
      <c r="K10" s="22">
        <v>1123</v>
      </c>
      <c r="L10" s="22">
        <v>1125</v>
      </c>
      <c r="M10" s="22">
        <v>1123</v>
      </c>
      <c r="N10" s="22">
        <v>1355</v>
      </c>
      <c r="O10" s="22">
        <v>1102</v>
      </c>
      <c r="P10" s="22">
        <v>1102</v>
      </c>
      <c r="Q10" s="22">
        <v>1198</v>
      </c>
      <c r="R10" s="22">
        <v>1109</v>
      </c>
      <c r="S10" s="22">
        <v>4286</v>
      </c>
      <c r="T10" s="22">
        <v>1258</v>
      </c>
      <c r="U10" s="22">
        <v>1333</v>
      </c>
      <c r="V10" s="22">
        <v>1333</v>
      </c>
      <c r="W10" s="22">
        <v>1324</v>
      </c>
      <c r="X10" s="22">
        <v>1337</v>
      </c>
    </row>
    <row r="11" spans="2:24" ht="13.5" customHeight="1">
      <c r="B11" s="151"/>
      <c r="C11" s="161">
        <v>45870</v>
      </c>
      <c r="D11" s="149"/>
      <c r="E11" s="22">
        <v>734</v>
      </c>
      <c r="F11" s="22">
        <v>745</v>
      </c>
      <c r="G11" s="22">
        <v>821</v>
      </c>
      <c r="H11" s="22">
        <v>761</v>
      </c>
      <c r="I11" s="22">
        <v>230982</v>
      </c>
      <c r="J11" s="22">
        <v>0</v>
      </c>
      <c r="K11" s="22">
        <v>0</v>
      </c>
      <c r="L11" s="22">
        <v>0</v>
      </c>
      <c r="M11" s="22">
        <v>0</v>
      </c>
      <c r="N11" s="22">
        <v>511</v>
      </c>
      <c r="O11" s="22">
        <v>1102</v>
      </c>
      <c r="P11" s="22">
        <v>1102</v>
      </c>
      <c r="Q11" s="22">
        <v>1102</v>
      </c>
      <c r="R11" s="22">
        <v>1102</v>
      </c>
      <c r="S11" s="22">
        <v>6309</v>
      </c>
      <c r="T11" s="22">
        <v>847</v>
      </c>
      <c r="U11" s="22">
        <v>849</v>
      </c>
      <c r="V11" s="22">
        <v>1333</v>
      </c>
      <c r="W11" s="22">
        <v>994</v>
      </c>
      <c r="X11" s="22">
        <v>1047</v>
      </c>
    </row>
    <row r="12" spans="2:24" ht="13.5" customHeight="1">
      <c r="B12" s="151"/>
      <c r="C12" s="161">
        <v>45901</v>
      </c>
      <c r="D12" s="149"/>
      <c r="E12" s="22">
        <v>691</v>
      </c>
      <c r="F12" s="22">
        <v>745</v>
      </c>
      <c r="G12" s="22">
        <v>826</v>
      </c>
      <c r="H12" s="22">
        <v>754</v>
      </c>
      <c r="I12" s="22">
        <v>153160</v>
      </c>
      <c r="J12" s="22">
        <v>1158</v>
      </c>
      <c r="K12" s="22">
        <v>1210</v>
      </c>
      <c r="L12" s="22">
        <v>1210</v>
      </c>
      <c r="M12" s="22">
        <v>1196</v>
      </c>
      <c r="N12" s="22">
        <v>1088</v>
      </c>
      <c r="O12" s="22">
        <v>1102</v>
      </c>
      <c r="P12" s="22">
        <v>1102</v>
      </c>
      <c r="Q12" s="22">
        <v>1102</v>
      </c>
      <c r="R12" s="22">
        <v>1102</v>
      </c>
      <c r="S12" s="22">
        <v>5071</v>
      </c>
      <c r="T12" s="22">
        <v>0</v>
      </c>
      <c r="U12" s="22">
        <v>0</v>
      </c>
      <c r="V12" s="22">
        <v>0</v>
      </c>
      <c r="W12" s="22">
        <v>0</v>
      </c>
      <c r="X12" s="22">
        <v>871</v>
      </c>
    </row>
    <row r="13" spans="2:24" ht="13.5" customHeight="1">
      <c r="B13" s="151"/>
      <c r="C13" s="161">
        <v>45931</v>
      </c>
      <c r="D13" s="149"/>
      <c r="E13" s="22">
        <v>721</v>
      </c>
      <c r="F13" s="22">
        <v>752</v>
      </c>
      <c r="G13" s="22">
        <v>821</v>
      </c>
      <c r="H13" s="22">
        <v>760</v>
      </c>
      <c r="I13" s="22">
        <v>101216</v>
      </c>
      <c r="J13" s="22">
        <v>1142</v>
      </c>
      <c r="K13" s="22">
        <v>1274</v>
      </c>
      <c r="L13" s="22">
        <v>1298</v>
      </c>
      <c r="M13" s="22">
        <v>1245</v>
      </c>
      <c r="N13" s="22">
        <v>1015</v>
      </c>
      <c r="O13" s="22">
        <v>1102</v>
      </c>
      <c r="P13" s="22">
        <v>1102</v>
      </c>
      <c r="Q13" s="22">
        <v>1194</v>
      </c>
      <c r="R13" s="22">
        <v>1108</v>
      </c>
      <c r="S13" s="22">
        <v>3920</v>
      </c>
      <c r="T13" s="22">
        <v>0</v>
      </c>
      <c r="U13" s="22">
        <v>0</v>
      </c>
      <c r="V13" s="22">
        <v>0</v>
      </c>
      <c r="W13" s="22">
        <v>0</v>
      </c>
      <c r="X13" s="22">
        <v>403</v>
      </c>
    </row>
    <row r="14" spans="2:24" ht="13.5" customHeight="1">
      <c r="B14" s="151"/>
      <c r="C14" s="161">
        <v>45962</v>
      </c>
      <c r="D14" s="149"/>
      <c r="E14" s="22">
        <v>715</v>
      </c>
      <c r="F14" s="22">
        <v>756</v>
      </c>
      <c r="G14" s="22">
        <v>799</v>
      </c>
      <c r="H14" s="22">
        <v>758</v>
      </c>
      <c r="I14" s="22">
        <v>119348</v>
      </c>
      <c r="J14" s="22">
        <v>1134</v>
      </c>
      <c r="K14" s="22">
        <v>1169</v>
      </c>
      <c r="L14" s="22">
        <v>1242</v>
      </c>
      <c r="M14" s="22">
        <v>1194</v>
      </c>
      <c r="N14" s="22">
        <v>1706</v>
      </c>
      <c r="O14" s="22">
        <v>1134</v>
      </c>
      <c r="P14" s="22">
        <v>1134</v>
      </c>
      <c r="Q14" s="22">
        <v>1134</v>
      </c>
      <c r="R14" s="22">
        <v>1134</v>
      </c>
      <c r="S14" s="22">
        <v>7099</v>
      </c>
      <c r="T14" s="22">
        <v>0</v>
      </c>
      <c r="U14" s="22">
        <v>0</v>
      </c>
      <c r="V14" s="22">
        <v>0</v>
      </c>
      <c r="W14" s="22">
        <v>0</v>
      </c>
      <c r="X14" s="22">
        <v>543</v>
      </c>
    </row>
    <row r="15" spans="2:24" ht="13.5" customHeight="1">
      <c r="B15" s="151"/>
      <c r="C15" s="161">
        <v>45992</v>
      </c>
      <c r="D15" s="149"/>
      <c r="E15" s="22">
        <v>734</v>
      </c>
      <c r="F15" s="22">
        <v>756</v>
      </c>
      <c r="G15" s="22">
        <v>810</v>
      </c>
      <c r="H15" s="22">
        <v>760</v>
      </c>
      <c r="I15" s="22">
        <v>115500</v>
      </c>
      <c r="J15" s="22">
        <v>1188</v>
      </c>
      <c r="K15" s="22">
        <v>1234</v>
      </c>
      <c r="L15" s="22">
        <v>1267</v>
      </c>
      <c r="M15" s="22">
        <v>1225</v>
      </c>
      <c r="N15" s="22">
        <v>1376</v>
      </c>
      <c r="O15" s="22">
        <v>1134</v>
      </c>
      <c r="P15" s="22">
        <v>1134</v>
      </c>
      <c r="Q15" s="22">
        <v>1134</v>
      </c>
      <c r="R15" s="22">
        <v>1134</v>
      </c>
      <c r="S15" s="22">
        <v>10528</v>
      </c>
      <c r="T15" s="22">
        <v>1392</v>
      </c>
      <c r="U15" s="22">
        <v>1392</v>
      </c>
      <c r="V15" s="22">
        <v>1392</v>
      </c>
      <c r="W15" s="22">
        <v>1392</v>
      </c>
      <c r="X15" s="22">
        <v>2581</v>
      </c>
    </row>
    <row r="16" spans="2:24" ht="13.5" customHeight="1">
      <c r="B16" s="151" t="s">
        <v>390</v>
      </c>
      <c r="C16" s="161">
        <v>46023</v>
      </c>
      <c r="D16" s="149" t="s">
        <v>427</v>
      </c>
      <c r="E16" s="22">
        <v>718</v>
      </c>
      <c r="F16" s="22">
        <v>745</v>
      </c>
      <c r="G16" s="22">
        <v>799</v>
      </c>
      <c r="H16" s="22">
        <v>754</v>
      </c>
      <c r="I16" s="22">
        <v>101778</v>
      </c>
      <c r="J16" s="22">
        <v>0</v>
      </c>
      <c r="K16" s="22">
        <v>0</v>
      </c>
      <c r="L16" s="22">
        <v>0</v>
      </c>
      <c r="M16" s="22">
        <v>0</v>
      </c>
      <c r="N16" s="22">
        <v>504</v>
      </c>
      <c r="O16" s="22">
        <v>1134</v>
      </c>
      <c r="P16" s="22">
        <v>1134</v>
      </c>
      <c r="Q16" s="22">
        <v>1134</v>
      </c>
      <c r="R16" s="22">
        <v>1134</v>
      </c>
      <c r="S16" s="22">
        <v>7220</v>
      </c>
      <c r="T16" s="22">
        <v>0</v>
      </c>
      <c r="U16" s="22">
        <v>0</v>
      </c>
      <c r="V16" s="22">
        <v>0</v>
      </c>
      <c r="W16" s="22">
        <v>0</v>
      </c>
      <c r="X16" s="22">
        <v>924</v>
      </c>
    </row>
    <row r="17" spans="2:24" ht="13.5" customHeight="1">
      <c r="B17" s="151"/>
      <c r="C17" s="161">
        <v>46054</v>
      </c>
      <c r="D17" s="149"/>
      <c r="E17" s="22">
        <v>745</v>
      </c>
      <c r="F17" s="22">
        <v>756</v>
      </c>
      <c r="G17" s="22">
        <v>810</v>
      </c>
      <c r="H17" s="22">
        <v>761</v>
      </c>
      <c r="I17" s="22">
        <v>119501</v>
      </c>
      <c r="J17" s="22">
        <v>0</v>
      </c>
      <c r="K17" s="22">
        <v>0</v>
      </c>
      <c r="L17" s="22">
        <v>0</v>
      </c>
      <c r="M17" s="22">
        <v>0</v>
      </c>
      <c r="N17" s="22">
        <v>452</v>
      </c>
      <c r="O17" s="22">
        <v>1134</v>
      </c>
      <c r="P17" s="22">
        <v>1134</v>
      </c>
      <c r="Q17" s="22">
        <v>1134</v>
      </c>
      <c r="R17" s="22">
        <v>1134</v>
      </c>
      <c r="S17" s="22">
        <v>4066</v>
      </c>
      <c r="T17" s="22">
        <v>1392</v>
      </c>
      <c r="U17" s="22">
        <v>1392</v>
      </c>
      <c r="V17" s="22">
        <v>1392</v>
      </c>
      <c r="W17" s="22">
        <v>1392</v>
      </c>
      <c r="X17" s="22">
        <v>1778</v>
      </c>
    </row>
    <row r="18" spans="2:24" ht="13.5" customHeight="1">
      <c r="B18" s="151"/>
      <c r="C18" s="161">
        <v>46082</v>
      </c>
      <c r="D18" s="149"/>
      <c r="E18" s="22">
        <v>745</v>
      </c>
      <c r="F18" s="22">
        <v>765</v>
      </c>
      <c r="G18" s="22">
        <v>810</v>
      </c>
      <c r="H18" s="22">
        <v>772</v>
      </c>
      <c r="I18" s="22">
        <v>126250</v>
      </c>
      <c r="J18" s="22">
        <v>0</v>
      </c>
      <c r="K18" s="22">
        <v>0</v>
      </c>
      <c r="L18" s="22">
        <v>0</v>
      </c>
      <c r="M18" s="22">
        <v>0</v>
      </c>
      <c r="N18" s="22">
        <v>448</v>
      </c>
      <c r="O18" s="22">
        <v>1166</v>
      </c>
      <c r="P18" s="22">
        <v>1166</v>
      </c>
      <c r="Q18" s="22">
        <v>1166</v>
      </c>
      <c r="R18" s="22">
        <v>1166</v>
      </c>
      <c r="S18" s="22">
        <v>4387</v>
      </c>
      <c r="T18" s="22">
        <v>0</v>
      </c>
      <c r="U18" s="22">
        <v>0</v>
      </c>
      <c r="V18" s="22">
        <v>0</v>
      </c>
      <c r="W18" s="22">
        <v>0</v>
      </c>
      <c r="X18" s="22">
        <v>539</v>
      </c>
    </row>
    <row r="19" spans="2:24" ht="13.5" customHeight="1">
      <c r="B19" s="151"/>
      <c r="C19" s="161">
        <v>46113</v>
      </c>
      <c r="D19" s="149"/>
      <c r="E19" s="22">
        <v>734</v>
      </c>
      <c r="F19" s="22">
        <v>778</v>
      </c>
      <c r="G19" s="22">
        <v>800</v>
      </c>
      <c r="H19" s="22">
        <v>774</v>
      </c>
      <c r="I19" s="22">
        <v>64545</v>
      </c>
      <c r="J19" s="22">
        <v>0</v>
      </c>
      <c r="K19" s="22">
        <v>0</v>
      </c>
      <c r="L19" s="22">
        <v>0</v>
      </c>
      <c r="M19" s="22">
        <v>0</v>
      </c>
      <c r="N19" s="22">
        <v>81</v>
      </c>
      <c r="O19" s="22">
        <v>1166</v>
      </c>
      <c r="P19" s="22">
        <v>1166</v>
      </c>
      <c r="Q19" s="22">
        <v>1229</v>
      </c>
      <c r="R19" s="22">
        <v>1170</v>
      </c>
      <c r="S19" s="22">
        <v>4281</v>
      </c>
      <c r="T19" s="22">
        <v>0</v>
      </c>
      <c r="U19" s="22">
        <v>0</v>
      </c>
      <c r="V19" s="22">
        <v>0</v>
      </c>
      <c r="W19" s="22">
        <v>0</v>
      </c>
      <c r="X19" s="22">
        <v>347</v>
      </c>
    </row>
    <row r="20" spans="2:24" ht="13.5" customHeight="1">
      <c r="B20" s="151"/>
      <c r="C20" s="161">
        <v>46143</v>
      </c>
      <c r="D20" s="149"/>
      <c r="E20" s="22">
        <v>745</v>
      </c>
      <c r="F20" s="22">
        <v>783</v>
      </c>
      <c r="G20" s="22">
        <v>864</v>
      </c>
      <c r="H20" s="22">
        <v>788</v>
      </c>
      <c r="I20" s="22">
        <v>116766</v>
      </c>
      <c r="J20" s="22">
        <v>0</v>
      </c>
      <c r="K20" s="22">
        <v>0</v>
      </c>
      <c r="L20" s="22">
        <v>0</v>
      </c>
      <c r="M20" s="22">
        <v>0</v>
      </c>
      <c r="N20" s="22">
        <v>40</v>
      </c>
      <c r="O20" s="22">
        <v>1134</v>
      </c>
      <c r="P20" s="22">
        <v>1134</v>
      </c>
      <c r="Q20" s="22">
        <v>1134</v>
      </c>
      <c r="R20" s="22">
        <v>1134</v>
      </c>
      <c r="S20" s="22">
        <v>7414</v>
      </c>
      <c r="T20" s="22">
        <v>1400</v>
      </c>
      <c r="U20" s="22">
        <v>1400</v>
      </c>
      <c r="V20" s="22">
        <v>1400</v>
      </c>
      <c r="W20" s="22">
        <v>1400</v>
      </c>
      <c r="X20" s="22">
        <v>1925</v>
      </c>
    </row>
    <row r="21" spans="2:24" ht="13.5" customHeight="1">
      <c r="B21" s="176"/>
      <c r="C21" s="168">
        <v>46174</v>
      </c>
      <c r="D21" s="171"/>
      <c r="E21" s="21">
        <v>752</v>
      </c>
      <c r="F21" s="21">
        <v>777</v>
      </c>
      <c r="G21" s="21">
        <v>810</v>
      </c>
      <c r="H21" s="21">
        <v>779</v>
      </c>
      <c r="I21" s="21">
        <v>20917</v>
      </c>
      <c r="J21" s="21">
        <v>0</v>
      </c>
      <c r="K21" s="21">
        <v>0</v>
      </c>
      <c r="L21" s="21">
        <v>0</v>
      </c>
      <c r="M21" s="21">
        <v>0</v>
      </c>
      <c r="N21" s="21">
        <v>23</v>
      </c>
      <c r="O21" s="21">
        <v>0</v>
      </c>
      <c r="P21" s="21">
        <v>0</v>
      </c>
      <c r="Q21" s="21">
        <v>0</v>
      </c>
      <c r="R21" s="21">
        <v>0</v>
      </c>
      <c r="S21" s="21">
        <v>878</v>
      </c>
      <c r="T21" s="21">
        <v>0</v>
      </c>
      <c r="U21" s="21">
        <v>0</v>
      </c>
      <c r="V21" s="21">
        <v>0</v>
      </c>
      <c r="W21" s="21">
        <v>0</v>
      </c>
      <c r="X21" s="21">
        <v>608</v>
      </c>
    </row>
    <row r="22" spans="2:24">
      <c r="B22" s="170"/>
      <c r="C22" s="214" t="s">
        <v>156</v>
      </c>
      <c r="D22" s="216"/>
      <c r="E22" s="458" t="s">
        <v>333</v>
      </c>
      <c r="F22" s="459"/>
      <c r="G22" s="459"/>
      <c r="H22" s="459"/>
      <c r="I22" s="460"/>
      <c r="J22" s="458" t="s">
        <v>52</v>
      </c>
      <c r="K22" s="459"/>
      <c r="L22" s="459"/>
      <c r="M22" s="459"/>
      <c r="N22" s="460"/>
      <c r="O22" s="458" t="s">
        <v>113</v>
      </c>
      <c r="P22" s="459"/>
      <c r="Q22" s="459"/>
      <c r="R22" s="459"/>
      <c r="S22" s="460"/>
      <c r="T22" s="458" t="s">
        <v>281</v>
      </c>
      <c r="U22" s="459"/>
      <c r="V22" s="459"/>
      <c r="W22" s="459"/>
      <c r="X22" s="460"/>
    </row>
    <row r="23" spans="2:24" ht="13.5" customHeight="1">
      <c r="B23" s="155" t="s">
        <v>206</v>
      </c>
      <c r="C23" s="156"/>
      <c r="D23" s="172"/>
      <c r="E23" s="72" t="s">
        <v>290</v>
      </c>
      <c r="F23" s="40" t="s">
        <v>215</v>
      </c>
      <c r="G23" s="70" t="s">
        <v>90</v>
      </c>
      <c r="H23" s="40" t="s">
        <v>118</v>
      </c>
      <c r="I23" s="40" t="s">
        <v>474</v>
      </c>
      <c r="J23" s="72" t="s">
        <v>290</v>
      </c>
      <c r="K23" s="40" t="s">
        <v>215</v>
      </c>
      <c r="L23" s="70" t="s">
        <v>90</v>
      </c>
      <c r="M23" s="40" t="s">
        <v>118</v>
      </c>
      <c r="N23" s="40" t="s">
        <v>474</v>
      </c>
      <c r="O23" s="72" t="s">
        <v>290</v>
      </c>
      <c r="P23" s="40" t="s">
        <v>215</v>
      </c>
      <c r="Q23" s="70" t="s">
        <v>90</v>
      </c>
      <c r="R23" s="40" t="s">
        <v>118</v>
      </c>
      <c r="S23" s="40" t="s">
        <v>474</v>
      </c>
      <c r="T23" s="72" t="s">
        <v>290</v>
      </c>
      <c r="U23" s="40" t="s">
        <v>215</v>
      </c>
      <c r="V23" s="70" t="s">
        <v>90</v>
      </c>
      <c r="W23" s="40" t="s">
        <v>118</v>
      </c>
      <c r="X23" s="40" t="s">
        <v>474</v>
      </c>
    </row>
    <row r="24" spans="2:24" ht="13.5" customHeight="1">
      <c r="B24" s="167"/>
      <c r="C24" s="46"/>
      <c r="D24" s="165"/>
      <c r="E24" s="68" t="s">
        <v>284</v>
      </c>
      <c r="F24" s="41" t="s">
        <v>473</v>
      </c>
      <c r="G24" s="69" t="s">
        <v>284</v>
      </c>
      <c r="H24" s="41" t="s">
        <v>334</v>
      </c>
      <c r="I24" s="41" t="s">
        <v>215</v>
      </c>
      <c r="J24" s="68" t="s">
        <v>284</v>
      </c>
      <c r="K24" s="41" t="s">
        <v>473</v>
      </c>
      <c r="L24" s="69" t="s">
        <v>284</v>
      </c>
      <c r="M24" s="41" t="s">
        <v>334</v>
      </c>
      <c r="N24" s="41" t="s">
        <v>215</v>
      </c>
      <c r="O24" s="68" t="s">
        <v>284</v>
      </c>
      <c r="P24" s="41" t="s">
        <v>473</v>
      </c>
      <c r="Q24" s="69" t="s">
        <v>284</v>
      </c>
      <c r="R24" s="41" t="s">
        <v>334</v>
      </c>
      <c r="S24" s="41" t="s">
        <v>215</v>
      </c>
      <c r="T24" s="68" t="s">
        <v>284</v>
      </c>
      <c r="U24" s="41" t="s">
        <v>473</v>
      </c>
      <c r="V24" s="69" t="s">
        <v>284</v>
      </c>
      <c r="W24" s="41" t="s">
        <v>334</v>
      </c>
      <c r="X24" s="41" t="s">
        <v>215</v>
      </c>
    </row>
    <row r="25" spans="2:24" ht="13.5" customHeight="1">
      <c r="B25" s="151" t="s">
        <v>26</v>
      </c>
      <c r="C25" s="161">
        <v>45809</v>
      </c>
      <c r="D25" s="149" t="s">
        <v>427</v>
      </c>
      <c r="E25" s="22">
        <v>933</v>
      </c>
      <c r="F25" s="22">
        <v>959</v>
      </c>
      <c r="G25" s="22">
        <v>977</v>
      </c>
      <c r="H25" s="22">
        <v>954</v>
      </c>
      <c r="I25" s="22">
        <v>15910</v>
      </c>
      <c r="J25" s="22">
        <v>761</v>
      </c>
      <c r="K25" s="22">
        <v>774</v>
      </c>
      <c r="L25" s="22">
        <v>782</v>
      </c>
      <c r="M25" s="22">
        <v>773</v>
      </c>
      <c r="N25" s="22">
        <v>115712</v>
      </c>
      <c r="O25" s="22">
        <v>1107</v>
      </c>
      <c r="P25" s="22">
        <v>1116</v>
      </c>
      <c r="Q25" s="22">
        <v>1126</v>
      </c>
      <c r="R25" s="22">
        <v>1116</v>
      </c>
      <c r="S25" s="22">
        <v>61722</v>
      </c>
      <c r="T25" s="22">
        <v>670</v>
      </c>
      <c r="U25" s="22">
        <v>702</v>
      </c>
      <c r="V25" s="22">
        <v>792</v>
      </c>
      <c r="W25" s="22">
        <v>710</v>
      </c>
      <c r="X25" s="22">
        <v>5308</v>
      </c>
    </row>
    <row r="26" spans="2:24" ht="13.5" customHeight="1">
      <c r="B26" s="151"/>
      <c r="C26" s="161">
        <v>45839</v>
      </c>
      <c r="D26" s="149"/>
      <c r="E26" s="22">
        <v>941</v>
      </c>
      <c r="F26" s="22">
        <v>973</v>
      </c>
      <c r="G26" s="22">
        <v>1009</v>
      </c>
      <c r="H26" s="22">
        <v>971</v>
      </c>
      <c r="I26" s="22">
        <v>15163</v>
      </c>
      <c r="J26" s="22">
        <v>750</v>
      </c>
      <c r="K26" s="22">
        <v>773</v>
      </c>
      <c r="L26" s="22">
        <v>777</v>
      </c>
      <c r="M26" s="22">
        <v>770</v>
      </c>
      <c r="N26" s="22">
        <v>145977</v>
      </c>
      <c r="O26" s="22">
        <v>1109</v>
      </c>
      <c r="P26" s="22">
        <v>1115</v>
      </c>
      <c r="Q26" s="22">
        <v>1133</v>
      </c>
      <c r="R26" s="22">
        <v>1117</v>
      </c>
      <c r="S26" s="22">
        <v>73550</v>
      </c>
      <c r="T26" s="22">
        <v>670</v>
      </c>
      <c r="U26" s="22">
        <v>704</v>
      </c>
      <c r="V26" s="22">
        <v>751</v>
      </c>
      <c r="W26" s="22">
        <v>704</v>
      </c>
      <c r="X26" s="22">
        <v>8234</v>
      </c>
    </row>
    <row r="27" spans="2:24" ht="13.5" customHeight="1">
      <c r="B27" s="151"/>
      <c r="C27" s="161">
        <v>45870</v>
      </c>
      <c r="D27" s="149"/>
      <c r="E27" s="22">
        <v>929</v>
      </c>
      <c r="F27" s="22">
        <v>949</v>
      </c>
      <c r="G27" s="22">
        <v>978</v>
      </c>
      <c r="H27" s="22">
        <v>950</v>
      </c>
      <c r="I27" s="22">
        <v>18345</v>
      </c>
      <c r="J27" s="22">
        <v>744</v>
      </c>
      <c r="K27" s="22">
        <v>753</v>
      </c>
      <c r="L27" s="22">
        <v>773</v>
      </c>
      <c r="M27" s="22">
        <v>754</v>
      </c>
      <c r="N27" s="22">
        <v>154442</v>
      </c>
      <c r="O27" s="22">
        <v>1111</v>
      </c>
      <c r="P27" s="22">
        <v>1145</v>
      </c>
      <c r="Q27" s="22">
        <v>1165</v>
      </c>
      <c r="R27" s="22">
        <v>1144</v>
      </c>
      <c r="S27" s="22">
        <v>66461</v>
      </c>
      <c r="T27" s="22">
        <v>670</v>
      </c>
      <c r="U27" s="22">
        <v>702</v>
      </c>
      <c r="V27" s="22">
        <v>768</v>
      </c>
      <c r="W27" s="22">
        <v>704</v>
      </c>
      <c r="X27" s="22">
        <v>6395</v>
      </c>
    </row>
    <row r="28" spans="2:24" ht="13.5" customHeight="1">
      <c r="B28" s="151"/>
      <c r="C28" s="161">
        <v>45901</v>
      </c>
      <c r="D28" s="149"/>
      <c r="E28" s="22">
        <v>917</v>
      </c>
      <c r="F28" s="22">
        <v>947</v>
      </c>
      <c r="G28" s="22">
        <v>1002</v>
      </c>
      <c r="H28" s="22">
        <v>955</v>
      </c>
      <c r="I28" s="22">
        <v>17474</v>
      </c>
      <c r="J28" s="22">
        <v>745</v>
      </c>
      <c r="K28" s="22">
        <v>757</v>
      </c>
      <c r="L28" s="22">
        <v>772</v>
      </c>
      <c r="M28" s="22">
        <v>759</v>
      </c>
      <c r="N28" s="22">
        <v>142804</v>
      </c>
      <c r="O28" s="22">
        <v>1134</v>
      </c>
      <c r="P28" s="22">
        <v>1148</v>
      </c>
      <c r="Q28" s="22">
        <v>1158</v>
      </c>
      <c r="R28" s="22">
        <v>1147</v>
      </c>
      <c r="S28" s="22">
        <v>66777</v>
      </c>
      <c r="T28" s="22">
        <v>670</v>
      </c>
      <c r="U28" s="22">
        <v>680</v>
      </c>
      <c r="V28" s="22">
        <v>788</v>
      </c>
      <c r="W28" s="22">
        <v>694</v>
      </c>
      <c r="X28" s="22">
        <v>6466</v>
      </c>
    </row>
    <row r="29" spans="2:24" ht="13.5" customHeight="1">
      <c r="B29" s="151"/>
      <c r="C29" s="161">
        <v>45931</v>
      </c>
      <c r="D29" s="149"/>
      <c r="E29" s="22">
        <v>940</v>
      </c>
      <c r="F29" s="22">
        <v>969</v>
      </c>
      <c r="G29" s="22">
        <v>1036</v>
      </c>
      <c r="H29" s="22">
        <v>978</v>
      </c>
      <c r="I29" s="22">
        <v>18087</v>
      </c>
      <c r="J29" s="22">
        <v>762</v>
      </c>
      <c r="K29" s="22">
        <v>781</v>
      </c>
      <c r="L29" s="22">
        <v>797</v>
      </c>
      <c r="M29" s="22">
        <v>781</v>
      </c>
      <c r="N29" s="22">
        <v>129029</v>
      </c>
      <c r="O29" s="22">
        <v>1173</v>
      </c>
      <c r="P29" s="22">
        <v>1184</v>
      </c>
      <c r="Q29" s="22">
        <v>1191</v>
      </c>
      <c r="R29" s="22">
        <v>1183</v>
      </c>
      <c r="S29" s="22">
        <v>65805</v>
      </c>
      <c r="T29" s="22">
        <v>670</v>
      </c>
      <c r="U29" s="22">
        <v>702</v>
      </c>
      <c r="V29" s="22">
        <v>794</v>
      </c>
      <c r="W29" s="22">
        <v>705</v>
      </c>
      <c r="X29" s="22">
        <v>7052</v>
      </c>
    </row>
    <row r="30" spans="2:24" ht="13.5" customHeight="1">
      <c r="B30" s="151"/>
      <c r="C30" s="161">
        <v>45962</v>
      </c>
      <c r="D30" s="149"/>
      <c r="E30" s="22">
        <v>931</v>
      </c>
      <c r="F30" s="22">
        <v>961</v>
      </c>
      <c r="G30" s="22">
        <v>1002</v>
      </c>
      <c r="H30" s="22">
        <v>960</v>
      </c>
      <c r="I30" s="22">
        <v>16380</v>
      </c>
      <c r="J30" s="22">
        <v>767</v>
      </c>
      <c r="K30" s="22">
        <v>781</v>
      </c>
      <c r="L30" s="22">
        <v>804</v>
      </c>
      <c r="M30" s="22">
        <v>785</v>
      </c>
      <c r="N30" s="22">
        <v>125618</v>
      </c>
      <c r="O30" s="22">
        <v>1166</v>
      </c>
      <c r="P30" s="22">
        <v>1183</v>
      </c>
      <c r="Q30" s="22">
        <v>1187</v>
      </c>
      <c r="R30" s="22">
        <v>1180</v>
      </c>
      <c r="S30" s="22">
        <v>73811</v>
      </c>
      <c r="T30" s="22">
        <v>670</v>
      </c>
      <c r="U30" s="22">
        <v>702</v>
      </c>
      <c r="V30" s="22">
        <v>786</v>
      </c>
      <c r="W30" s="22">
        <v>713</v>
      </c>
      <c r="X30" s="22">
        <v>5605</v>
      </c>
    </row>
    <row r="31" spans="2:24" ht="13.5" customHeight="1">
      <c r="B31" s="151"/>
      <c r="C31" s="161">
        <v>45992</v>
      </c>
      <c r="D31" s="149"/>
      <c r="E31" s="22">
        <v>926</v>
      </c>
      <c r="F31" s="22">
        <v>983</v>
      </c>
      <c r="G31" s="22">
        <v>1077</v>
      </c>
      <c r="H31" s="22">
        <v>995</v>
      </c>
      <c r="I31" s="22">
        <v>18249</v>
      </c>
      <c r="J31" s="22">
        <v>768</v>
      </c>
      <c r="K31" s="22">
        <v>787</v>
      </c>
      <c r="L31" s="22">
        <v>807</v>
      </c>
      <c r="M31" s="22">
        <v>787</v>
      </c>
      <c r="N31" s="22">
        <v>129370</v>
      </c>
      <c r="O31" s="22">
        <v>1165</v>
      </c>
      <c r="P31" s="22">
        <v>1179</v>
      </c>
      <c r="Q31" s="22">
        <v>1184</v>
      </c>
      <c r="R31" s="22">
        <v>1178</v>
      </c>
      <c r="S31" s="22">
        <v>74519</v>
      </c>
      <c r="T31" s="22">
        <v>659</v>
      </c>
      <c r="U31" s="22">
        <v>702</v>
      </c>
      <c r="V31" s="22">
        <v>734</v>
      </c>
      <c r="W31" s="22">
        <v>705</v>
      </c>
      <c r="X31" s="22">
        <v>7919</v>
      </c>
    </row>
    <row r="32" spans="2:24" ht="13.5" customHeight="1">
      <c r="B32" s="151" t="s">
        <v>390</v>
      </c>
      <c r="C32" s="161">
        <v>46023</v>
      </c>
      <c r="D32" s="149" t="s">
        <v>427</v>
      </c>
      <c r="E32" s="22">
        <v>953</v>
      </c>
      <c r="F32" s="22">
        <v>986</v>
      </c>
      <c r="G32" s="22">
        <v>1034</v>
      </c>
      <c r="H32" s="22">
        <v>986</v>
      </c>
      <c r="I32" s="22">
        <v>15230</v>
      </c>
      <c r="J32" s="22">
        <v>770</v>
      </c>
      <c r="K32" s="22">
        <v>798</v>
      </c>
      <c r="L32" s="22">
        <v>825</v>
      </c>
      <c r="M32" s="22">
        <v>800</v>
      </c>
      <c r="N32" s="22">
        <v>134332</v>
      </c>
      <c r="O32" s="22">
        <v>1184</v>
      </c>
      <c r="P32" s="22">
        <v>1209</v>
      </c>
      <c r="Q32" s="22">
        <v>1231</v>
      </c>
      <c r="R32" s="22">
        <v>1206</v>
      </c>
      <c r="S32" s="22">
        <v>59138</v>
      </c>
      <c r="T32" s="22">
        <v>691</v>
      </c>
      <c r="U32" s="22">
        <v>734</v>
      </c>
      <c r="V32" s="22">
        <v>788</v>
      </c>
      <c r="W32" s="22">
        <v>747</v>
      </c>
      <c r="X32" s="22">
        <v>6631</v>
      </c>
    </row>
    <row r="33" spans="2:24" ht="13.5" customHeight="1">
      <c r="B33" s="151"/>
      <c r="C33" s="161">
        <v>46054</v>
      </c>
      <c r="D33" s="149"/>
      <c r="E33" s="22">
        <v>908</v>
      </c>
      <c r="F33" s="22">
        <v>972</v>
      </c>
      <c r="G33" s="22">
        <v>1055</v>
      </c>
      <c r="H33" s="22">
        <v>971</v>
      </c>
      <c r="I33" s="22">
        <v>14820</v>
      </c>
      <c r="J33" s="22">
        <v>765</v>
      </c>
      <c r="K33" s="22">
        <v>806</v>
      </c>
      <c r="L33" s="22">
        <v>832</v>
      </c>
      <c r="M33" s="22">
        <v>798</v>
      </c>
      <c r="N33" s="22">
        <v>119694</v>
      </c>
      <c r="O33" s="22">
        <v>1201</v>
      </c>
      <c r="P33" s="22">
        <v>1240</v>
      </c>
      <c r="Q33" s="22">
        <v>1247</v>
      </c>
      <c r="R33" s="22">
        <v>1234</v>
      </c>
      <c r="S33" s="22">
        <v>66200</v>
      </c>
      <c r="T33" s="22">
        <v>702</v>
      </c>
      <c r="U33" s="22">
        <v>724</v>
      </c>
      <c r="V33" s="22">
        <v>756</v>
      </c>
      <c r="W33" s="22">
        <v>724</v>
      </c>
      <c r="X33" s="22">
        <v>4971</v>
      </c>
    </row>
    <row r="34" spans="2:24" ht="13.5" customHeight="1">
      <c r="B34" s="151"/>
      <c r="C34" s="161">
        <v>46082</v>
      </c>
      <c r="D34" s="149"/>
      <c r="E34" s="22">
        <v>937</v>
      </c>
      <c r="F34" s="22">
        <v>970</v>
      </c>
      <c r="G34" s="22">
        <v>1030</v>
      </c>
      <c r="H34" s="22">
        <v>978</v>
      </c>
      <c r="I34" s="22">
        <v>22426</v>
      </c>
      <c r="J34" s="22">
        <v>755</v>
      </c>
      <c r="K34" s="22">
        <v>807</v>
      </c>
      <c r="L34" s="22">
        <v>829</v>
      </c>
      <c r="M34" s="22">
        <v>802</v>
      </c>
      <c r="N34" s="22">
        <v>122890</v>
      </c>
      <c r="O34" s="22">
        <v>1216</v>
      </c>
      <c r="P34" s="22">
        <v>1238</v>
      </c>
      <c r="Q34" s="22">
        <v>1246</v>
      </c>
      <c r="R34" s="22">
        <v>1233</v>
      </c>
      <c r="S34" s="22">
        <v>70494</v>
      </c>
      <c r="T34" s="22">
        <v>724</v>
      </c>
      <c r="U34" s="22">
        <v>734</v>
      </c>
      <c r="V34" s="22">
        <v>739</v>
      </c>
      <c r="W34" s="22">
        <v>732</v>
      </c>
      <c r="X34" s="22">
        <v>9006</v>
      </c>
    </row>
    <row r="35" spans="2:24" ht="13.5" customHeight="1">
      <c r="B35" s="151"/>
      <c r="C35" s="161">
        <v>46113</v>
      </c>
      <c r="D35" s="149"/>
      <c r="E35" s="22">
        <v>983</v>
      </c>
      <c r="F35" s="22">
        <v>1080</v>
      </c>
      <c r="G35" s="22">
        <v>1115</v>
      </c>
      <c r="H35" s="22">
        <v>1069</v>
      </c>
      <c r="I35" s="22">
        <v>23469</v>
      </c>
      <c r="J35" s="22">
        <v>761</v>
      </c>
      <c r="K35" s="22">
        <v>807</v>
      </c>
      <c r="L35" s="22">
        <v>826</v>
      </c>
      <c r="M35" s="22">
        <v>805</v>
      </c>
      <c r="N35" s="22">
        <v>126790</v>
      </c>
      <c r="O35" s="22">
        <v>1216</v>
      </c>
      <c r="P35" s="22">
        <v>1243</v>
      </c>
      <c r="Q35" s="22">
        <v>1255</v>
      </c>
      <c r="R35" s="22">
        <v>1239</v>
      </c>
      <c r="S35" s="22">
        <v>67502</v>
      </c>
      <c r="T35" s="22">
        <v>691</v>
      </c>
      <c r="U35" s="22">
        <v>713</v>
      </c>
      <c r="V35" s="22">
        <v>734</v>
      </c>
      <c r="W35" s="22">
        <v>708</v>
      </c>
      <c r="X35" s="22">
        <v>10980</v>
      </c>
    </row>
    <row r="36" spans="2:24" ht="13.5" customHeight="1">
      <c r="B36" s="151"/>
      <c r="C36" s="161">
        <v>46143</v>
      </c>
      <c r="D36" s="149"/>
      <c r="E36" s="22">
        <v>1018</v>
      </c>
      <c r="F36" s="22">
        <v>1069</v>
      </c>
      <c r="G36" s="22">
        <v>1126</v>
      </c>
      <c r="H36" s="22">
        <v>1079</v>
      </c>
      <c r="I36" s="22">
        <v>21314</v>
      </c>
      <c r="J36" s="22">
        <v>769</v>
      </c>
      <c r="K36" s="22">
        <v>814</v>
      </c>
      <c r="L36" s="22">
        <v>825</v>
      </c>
      <c r="M36" s="22">
        <v>808</v>
      </c>
      <c r="N36" s="22">
        <v>145291</v>
      </c>
      <c r="O36" s="22">
        <v>1225</v>
      </c>
      <c r="P36" s="22">
        <v>1238</v>
      </c>
      <c r="Q36" s="22">
        <v>1254</v>
      </c>
      <c r="R36" s="22">
        <v>1239</v>
      </c>
      <c r="S36" s="22">
        <v>71771</v>
      </c>
      <c r="T36" s="22">
        <v>691</v>
      </c>
      <c r="U36" s="22">
        <v>718</v>
      </c>
      <c r="V36" s="22">
        <v>756</v>
      </c>
      <c r="W36" s="22">
        <v>713</v>
      </c>
      <c r="X36" s="22">
        <v>7502</v>
      </c>
    </row>
    <row r="37" spans="2:24" ht="13.5" customHeight="1">
      <c r="B37" s="176"/>
      <c r="C37" s="168">
        <v>46174</v>
      </c>
      <c r="D37" s="171"/>
      <c r="E37" s="21">
        <v>1029</v>
      </c>
      <c r="F37" s="21">
        <v>1071</v>
      </c>
      <c r="G37" s="21">
        <v>1126</v>
      </c>
      <c r="H37" s="21">
        <v>1068</v>
      </c>
      <c r="I37" s="21">
        <v>20133</v>
      </c>
      <c r="J37" s="21">
        <v>797</v>
      </c>
      <c r="K37" s="21">
        <v>809</v>
      </c>
      <c r="L37" s="21">
        <v>821</v>
      </c>
      <c r="M37" s="21">
        <v>809</v>
      </c>
      <c r="N37" s="21">
        <v>167480</v>
      </c>
      <c r="O37" s="21">
        <v>1252</v>
      </c>
      <c r="P37" s="21">
        <v>1261</v>
      </c>
      <c r="Q37" s="21">
        <v>1271</v>
      </c>
      <c r="R37" s="21">
        <v>1264</v>
      </c>
      <c r="S37" s="21">
        <v>74868</v>
      </c>
      <c r="T37" s="21">
        <v>697</v>
      </c>
      <c r="U37" s="21">
        <v>702</v>
      </c>
      <c r="V37" s="21">
        <v>724</v>
      </c>
      <c r="W37" s="21">
        <v>707</v>
      </c>
      <c r="X37" s="21">
        <v>13020</v>
      </c>
    </row>
    <row r="39" spans="2:24">
      <c r="B39" s="177" t="s">
        <v>147</v>
      </c>
      <c r="C39" s="154" t="s">
        <v>233</v>
      </c>
    </row>
    <row r="40" spans="2:24">
      <c r="B40" s="261" t="s">
        <v>479</v>
      </c>
      <c r="C40" s="154" t="s">
        <v>38</v>
      </c>
    </row>
    <row r="41" spans="2:24">
      <c r="B41" s="261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B1:N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/>
    <row r="2" spans="2:14" ht="12" customHeight="1"/>
    <row r="3" spans="2:14" ht="12" customHeight="1">
      <c r="B3" s="5" t="s">
        <v>29</v>
      </c>
    </row>
    <row r="4" spans="2:14" ht="12" customHeight="1">
      <c r="N4" s="36" t="s">
        <v>2</v>
      </c>
    </row>
    <row r="5" spans="2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>
      <c r="B6" s="42"/>
      <c r="C6" s="32" t="s">
        <v>156</v>
      </c>
      <c r="D6" s="31"/>
      <c r="E6" s="423" t="s">
        <v>214</v>
      </c>
      <c r="F6" s="424"/>
      <c r="G6" s="424"/>
      <c r="H6" s="424"/>
      <c r="I6" s="425"/>
      <c r="J6" s="423" t="s">
        <v>169</v>
      </c>
      <c r="K6" s="424"/>
      <c r="L6" s="424"/>
      <c r="M6" s="424"/>
      <c r="N6" s="425"/>
    </row>
    <row r="7" spans="2:14" ht="13.5" customHeight="1">
      <c r="B7" s="27" t="s">
        <v>206</v>
      </c>
      <c r="C7" s="17"/>
      <c r="D7" s="26"/>
      <c r="E7" s="9" t="s">
        <v>290</v>
      </c>
      <c r="F7" s="4" t="s">
        <v>215</v>
      </c>
      <c r="G7" s="8" t="s">
        <v>90</v>
      </c>
      <c r="H7" s="4" t="s">
        <v>118</v>
      </c>
      <c r="I7" s="4" t="s">
        <v>474</v>
      </c>
      <c r="J7" s="9" t="s">
        <v>290</v>
      </c>
      <c r="K7" s="4" t="s">
        <v>215</v>
      </c>
      <c r="L7" s="8" t="s">
        <v>90</v>
      </c>
      <c r="M7" s="4" t="s">
        <v>118</v>
      </c>
      <c r="N7" s="4" t="s">
        <v>474</v>
      </c>
    </row>
    <row r="8" spans="2:14" ht="13.5" customHeight="1">
      <c r="B8" s="29"/>
      <c r="C8" s="6"/>
      <c r="D8" s="28"/>
      <c r="E8" s="10" t="s">
        <v>284</v>
      </c>
      <c r="F8" s="3" t="s">
        <v>473</v>
      </c>
      <c r="G8" s="11" t="s">
        <v>284</v>
      </c>
      <c r="H8" s="3" t="s">
        <v>334</v>
      </c>
      <c r="I8" s="3" t="s">
        <v>215</v>
      </c>
      <c r="J8" s="10" t="s">
        <v>284</v>
      </c>
      <c r="K8" s="3" t="s">
        <v>473</v>
      </c>
      <c r="L8" s="11" t="s">
        <v>284</v>
      </c>
      <c r="M8" s="3" t="s">
        <v>334</v>
      </c>
      <c r="N8" s="3" t="s">
        <v>215</v>
      </c>
    </row>
    <row r="9" spans="2:14" ht="13.5" customHeight="1">
      <c r="B9" s="20" t="s">
        <v>26</v>
      </c>
      <c r="C9" s="24">
        <v>45809</v>
      </c>
      <c r="D9" s="18" t="s">
        <v>427</v>
      </c>
      <c r="E9" s="1">
        <v>869</v>
      </c>
      <c r="F9" s="1">
        <v>886</v>
      </c>
      <c r="G9" s="1">
        <v>907</v>
      </c>
      <c r="H9" s="1">
        <v>883</v>
      </c>
      <c r="I9" s="1">
        <v>13348</v>
      </c>
      <c r="J9" s="1">
        <v>1045</v>
      </c>
      <c r="K9" s="1">
        <v>1051</v>
      </c>
      <c r="L9" s="1">
        <v>1059</v>
      </c>
      <c r="M9" s="1">
        <v>1052</v>
      </c>
      <c r="N9" s="1">
        <v>22959</v>
      </c>
    </row>
    <row r="10" spans="2:14" ht="13.5" customHeight="1">
      <c r="B10" s="20"/>
      <c r="C10" s="24">
        <v>45839</v>
      </c>
      <c r="D10" s="18"/>
      <c r="E10" s="1">
        <v>869</v>
      </c>
      <c r="F10" s="1">
        <v>896</v>
      </c>
      <c r="G10" s="1">
        <v>929</v>
      </c>
      <c r="H10" s="1">
        <v>899</v>
      </c>
      <c r="I10" s="1">
        <v>17642</v>
      </c>
      <c r="J10" s="1">
        <v>1037</v>
      </c>
      <c r="K10" s="1">
        <v>1048</v>
      </c>
      <c r="L10" s="1">
        <v>1069</v>
      </c>
      <c r="M10" s="1">
        <v>1050</v>
      </c>
      <c r="N10" s="1">
        <v>19347</v>
      </c>
    </row>
    <row r="11" spans="2:14" ht="13.5" customHeight="1">
      <c r="B11" s="20"/>
      <c r="C11" s="24">
        <v>45870</v>
      </c>
      <c r="D11" s="18"/>
      <c r="E11" s="1">
        <v>865</v>
      </c>
      <c r="F11" s="1">
        <v>886</v>
      </c>
      <c r="G11" s="1">
        <v>929</v>
      </c>
      <c r="H11" s="1">
        <v>889</v>
      </c>
      <c r="I11" s="1">
        <v>16089</v>
      </c>
      <c r="J11" s="1">
        <v>1014</v>
      </c>
      <c r="K11" s="1">
        <v>1048</v>
      </c>
      <c r="L11" s="1">
        <v>1069</v>
      </c>
      <c r="M11" s="1">
        <v>1048</v>
      </c>
      <c r="N11" s="1">
        <v>21343</v>
      </c>
    </row>
    <row r="12" spans="2:14" ht="13.5" customHeight="1">
      <c r="B12" s="20"/>
      <c r="C12" s="24">
        <v>45901</v>
      </c>
      <c r="D12" s="18"/>
      <c r="E12" s="1">
        <v>875</v>
      </c>
      <c r="F12" s="1">
        <v>886</v>
      </c>
      <c r="G12" s="1">
        <v>918</v>
      </c>
      <c r="H12" s="1">
        <v>890</v>
      </c>
      <c r="I12" s="1">
        <v>17386</v>
      </c>
      <c r="J12" s="1">
        <v>1007</v>
      </c>
      <c r="K12" s="1">
        <v>1024</v>
      </c>
      <c r="L12" s="1">
        <v>1048</v>
      </c>
      <c r="M12" s="1">
        <v>1024</v>
      </c>
      <c r="N12" s="1">
        <v>28685</v>
      </c>
    </row>
    <row r="13" spans="2:14" ht="13.5" customHeight="1">
      <c r="B13" s="20"/>
      <c r="C13" s="24">
        <v>45931</v>
      </c>
      <c r="D13" s="18"/>
      <c r="E13" s="1">
        <v>875</v>
      </c>
      <c r="F13" s="1">
        <v>894</v>
      </c>
      <c r="G13" s="1">
        <v>918</v>
      </c>
      <c r="H13" s="1">
        <v>899</v>
      </c>
      <c r="I13" s="1">
        <v>18125</v>
      </c>
      <c r="J13" s="1">
        <v>996</v>
      </c>
      <c r="K13" s="1">
        <v>1020</v>
      </c>
      <c r="L13" s="1">
        <v>1052</v>
      </c>
      <c r="M13" s="1">
        <v>1023</v>
      </c>
      <c r="N13" s="1">
        <v>20186</v>
      </c>
    </row>
    <row r="14" spans="2:14" ht="13.5" customHeight="1">
      <c r="B14" s="20"/>
      <c r="C14" s="24">
        <v>45962</v>
      </c>
      <c r="D14" s="18"/>
      <c r="E14" s="1">
        <v>875</v>
      </c>
      <c r="F14" s="1">
        <v>908</v>
      </c>
      <c r="G14" s="1">
        <v>918</v>
      </c>
      <c r="H14" s="1">
        <v>902</v>
      </c>
      <c r="I14" s="1">
        <v>18096</v>
      </c>
      <c r="J14" s="1">
        <v>974</v>
      </c>
      <c r="K14" s="1">
        <v>1000</v>
      </c>
      <c r="L14" s="1">
        <v>1037</v>
      </c>
      <c r="M14" s="1">
        <v>1002</v>
      </c>
      <c r="N14" s="1">
        <v>22506</v>
      </c>
    </row>
    <row r="15" spans="2:14" ht="13.5" customHeight="1">
      <c r="B15" s="20"/>
      <c r="C15" s="24">
        <v>45992</v>
      </c>
      <c r="D15" s="18"/>
      <c r="E15" s="1">
        <v>875</v>
      </c>
      <c r="F15" s="1">
        <v>918</v>
      </c>
      <c r="G15" s="1">
        <v>956</v>
      </c>
      <c r="H15" s="1">
        <v>910</v>
      </c>
      <c r="I15" s="1">
        <v>22860</v>
      </c>
      <c r="J15" s="1">
        <v>981</v>
      </c>
      <c r="K15" s="1">
        <v>1003</v>
      </c>
      <c r="L15" s="1">
        <v>1015</v>
      </c>
      <c r="M15" s="1">
        <v>1000</v>
      </c>
      <c r="N15" s="1">
        <v>28799</v>
      </c>
    </row>
    <row r="16" spans="2:14" ht="13.5" customHeight="1">
      <c r="B16" s="20" t="s">
        <v>390</v>
      </c>
      <c r="C16" s="24">
        <v>46023</v>
      </c>
      <c r="D16" s="18" t="s">
        <v>427</v>
      </c>
      <c r="E16" s="1">
        <v>886</v>
      </c>
      <c r="F16" s="1">
        <v>972</v>
      </c>
      <c r="G16" s="1">
        <v>1022</v>
      </c>
      <c r="H16" s="1">
        <v>964</v>
      </c>
      <c r="I16" s="1">
        <v>9906</v>
      </c>
      <c r="J16" s="1">
        <v>1091</v>
      </c>
      <c r="K16" s="1">
        <v>1180</v>
      </c>
      <c r="L16" s="1">
        <v>1269</v>
      </c>
      <c r="M16" s="1">
        <v>1173</v>
      </c>
      <c r="N16" s="1">
        <v>10014</v>
      </c>
    </row>
    <row r="17" spans="2:14" ht="13.5" customHeight="1">
      <c r="B17" s="20"/>
      <c r="C17" s="24">
        <v>46054</v>
      </c>
      <c r="D17" s="18"/>
      <c r="E17" s="1">
        <v>929</v>
      </c>
      <c r="F17" s="1">
        <v>974</v>
      </c>
      <c r="G17" s="1">
        <v>1026</v>
      </c>
      <c r="H17" s="1">
        <v>978</v>
      </c>
      <c r="I17" s="1">
        <v>9190</v>
      </c>
      <c r="J17" s="1">
        <v>1143</v>
      </c>
      <c r="K17" s="1">
        <v>1169</v>
      </c>
      <c r="L17" s="1">
        <v>1218</v>
      </c>
      <c r="M17" s="1">
        <v>1163</v>
      </c>
      <c r="N17" s="1">
        <v>10495</v>
      </c>
    </row>
    <row r="18" spans="2:14" ht="13.5" customHeight="1">
      <c r="B18" s="20"/>
      <c r="C18" s="24">
        <v>46082</v>
      </c>
      <c r="D18" s="18"/>
      <c r="E18" s="1">
        <v>902</v>
      </c>
      <c r="F18" s="1">
        <v>950</v>
      </c>
      <c r="G18" s="1">
        <v>972</v>
      </c>
      <c r="H18" s="1">
        <v>932</v>
      </c>
      <c r="I18" s="1">
        <v>32893</v>
      </c>
      <c r="J18" s="1">
        <v>1134</v>
      </c>
      <c r="K18" s="1">
        <v>1164</v>
      </c>
      <c r="L18" s="1">
        <v>1207</v>
      </c>
      <c r="M18" s="1">
        <v>1163</v>
      </c>
      <c r="N18" s="1">
        <v>15599</v>
      </c>
    </row>
    <row r="19" spans="2:14" ht="13.5" customHeight="1">
      <c r="B19" s="20"/>
      <c r="C19" s="24">
        <v>46113</v>
      </c>
      <c r="D19" s="18"/>
      <c r="E19" s="1">
        <v>907</v>
      </c>
      <c r="F19" s="1">
        <v>929</v>
      </c>
      <c r="G19" s="1">
        <v>950</v>
      </c>
      <c r="H19" s="1">
        <v>928</v>
      </c>
      <c r="I19" s="1">
        <v>21712</v>
      </c>
      <c r="J19" s="1">
        <v>1123</v>
      </c>
      <c r="K19" s="1">
        <v>1148</v>
      </c>
      <c r="L19" s="1">
        <v>1188</v>
      </c>
      <c r="M19" s="1">
        <v>1148</v>
      </c>
      <c r="N19" s="1">
        <v>17091</v>
      </c>
    </row>
    <row r="20" spans="2:14" ht="13.5" customHeight="1">
      <c r="B20" s="20"/>
      <c r="C20" s="24">
        <v>46143</v>
      </c>
      <c r="D20" s="18"/>
      <c r="E20" s="1">
        <v>896</v>
      </c>
      <c r="F20" s="1">
        <v>907</v>
      </c>
      <c r="G20" s="1">
        <v>907</v>
      </c>
      <c r="H20" s="1">
        <v>904</v>
      </c>
      <c r="I20" s="1">
        <v>58714</v>
      </c>
      <c r="J20" s="1">
        <v>1098</v>
      </c>
      <c r="K20" s="1">
        <v>1109</v>
      </c>
      <c r="L20" s="1">
        <v>1145</v>
      </c>
      <c r="M20" s="1">
        <v>1115</v>
      </c>
      <c r="N20" s="1">
        <v>18507</v>
      </c>
    </row>
    <row r="21" spans="2:14" ht="13.5" customHeight="1">
      <c r="B21" s="23"/>
      <c r="C21" s="25">
        <v>46174</v>
      </c>
      <c r="D21" s="19"/>
      <c r="E21" s="2">
        <v>918</v>
      </c>
      <c r="F21" s="2">
        <v>943</v>
      </c>
      <c r="G21" s="2">
        <v>961</v>
      </c>
      <c r="H21" s="2">
        <v>942</v>
      </c>
      <c r="I21" s="2">
        <v>9154</v>
      </c>
      <c r="J21" s="2">
        <v>1079</v>
      </c>
      <c r="K21" s="2">
        <v>1111</v>
      </c>
      <c r="L21" s="2">
        <v>1171</v>
      </c>
      <c r="M21" s="2">
        <v>1118</v>
      </c>
      <c r="N21" s="2">
        <v>19398</v>
      </c>
    </row>
    <row r="23" spans="2:14">
      <c r="B23" s="36"/>
    </row>
    <row r="24" spans="2:14">
      <c r="B24" s="37"/>
    </row>
    <row r="25" spans="2:14">
      <c r="B25" s="37"/>
    </row>
  </sheetData>
  <mergeCells count="2">
    <mergeCell ref="E6:I6"/>
    <mergeCell ref="J6:N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P190"/>
  <sheetViews>
    <sheetView zoomScale="80" workbookViewId="0">
      <selection activeCell="D199" sqref="D199"/>
    </sheetView>
  </sheetViews>
  <sheetFormatPr defaultColWidth="9" defaultRowHeight="13.5" outlineLevelRow="1"/>
  <cols>
    <col min="1" max="1" width="6.5" style="248" customWidth="1"/>
    <col min="2" max="2" width="3.625" style="405" customWidth="1"/>
    <col min="3" max="3" width="3.125" style="248" customWidth="1"/>
    <col min="4" max="4" width="10.625" style="248" customWidth="1"/>
    <col min="5" max="5" width="8.625" style="248" customWidth="1"/>
    <col min="6" max="6" width="10.625" style="248" customWidth="1"/>
    <col min="7" max="7" width="8.625" style="248" customWidth="1"/>
    <col min="8" max="8" width="10.625" style="248" customWidth="1"/>
    <col min="9" max="9" width="8.625" style="248" customWidth="1"/>
    <col min="10" max="10" width="10.625" style="248" customWidth="1"/>
    <col min="11" max="11" width="8.625" style="248" customWidth="1"/>
    <col min="12" max="12" width="10.625" style="248" customWidth="1"/>
    <col min="13" max="13" width="8.625" style="248" customWidth="1"/>
    <col min="14" max="14" width="10.625" style="248" customWidth="1"/>
    <col min="15" max="15" width="8.625" style="248" customWidth="1"/>
    <col min="16" max="256" width="9" style="248"/>
    <col min="257" max="257" width="5" style="248" customWidth="1"/>
    <col min="258" max="258" width="3.75" style="248" customWidth="1"/>
    <col min="259" max="259" width="3.125" style="248" customWidth="1"/>
    <col min="260" max="260" width="10.625" style="248" customWidth="1"/>
    <col min="261" max="261" width="8.625" style="248" customWidth="1"/>
    <col min="262" max="262" width="10.625" style="248" customWidth="1"/>
    <col min="263" max="263" width="8.625" style="248" customWidth="1"/>
    <col min="264" max="264" width="10.625" style="248" customWidth="1"/>
    <col min="265" max="265" width="8.625" style="248" customWidth="1"/>
    <col min="266" max="266" width="10.625" style="248" customWidth="1"/>
    <col min="267" max="267" width="8.625" style="248" customWidth="1"/>
    <col min="268" max="268" width="10.625" style="248" customWidth="1"/>
    <col min="269" max="269" width="8.625" style="248" customWidth="1"/>
    <col min="270" max="270" width="10.625" style="248" customWidth="1"/>
    <col min="271" max="271" width="8.625" style="248" customWidth="1"/>
    <col min="272" max="512" width="9" style="248"/>
    <col min="513" max="513" width="5" style="248" customWidth="1"/>
    <col min="514" max="514" width="3.75" style="248" customWidth="1"/>
    <col min="515" max="515" width="3.125" style="248" customWidth="1"/>
    <col min="516" max="516" width="10.625" style="248" customWidth="1"/>
    <col min="517" max="517" width="8.625" style="248" customWidth="1"/>
    <col min="518" max="518" width="10.625" style="248" customWidth="1"/>
    <col min="519" max="519" width="8.625" style="248" customWidth="1"/>
    <col min="520" max="520" width="10.625" style="248" customWidth="1"/>
    <col min="521" max="521" width="8.625" style="248" customWidth="1"/>
    <col min="522" max="522" width="10.625" style="248" customWidth="1"/>
    <col min="523" max="523" width="8.625" style="248" customWidth="1"/>
    <col min="524" max="524" width="10.625" style="248" customWidth="1"/>
    <col min="525" max="525" width="8.625" style="248" customWidth="1"/>
    <col min="526" max="526" width="10.625" style="248" customWidth="1"/>
    <col min="527" max="527" width="8.625" style="248" customWidth="1"/>
    <col min="528" max="768" width="9" style="248"/>
    <col min="769" max="769" width="5" style="248" customWidth="1"/>
    <col min="770" max="770" width="3.75" style="248" customWidth="1"/>
    <col min="771" max="771" width="3.125" style="248" customWidth="1"/>
    <col min="772" max="772" width="10.625" style="248" customWidth="1"/>
    <col min="773" max="773" width="8.625" style="248" customWidth="1"/>
    <col min="774" max="774" width="10.625" style="248" customWidth="1"/>
    <col min="775" max="775" width="8.625" style="248" customWidth="1"/>
    <col min="776" max="776" width="10.625" style="248" customWidth="1"/>
    <col min="777" max="777" width="8.625" style="248" customWidth="1"/>
    <col min="778" max="778" width="10.625" style="248" customWidth="1"/>
    <col min="779" max="779" width="8.625" style="248" customWidth="1"/>
    <col min="780" max="780" width="10.625" style="248" customWidth="1"/>
    <col min="781" max="781" width="8.625" style="248" customWidth="1"/>
    <col min="782" max="782" width="10.625" style="248" customWidth="1"/>
    <col min="783" max="783" width="8.625" style="248" customWidth="1"/>
    <col min="784" max="1024" width="9" style="248"/>
    <col min="1025" max="1025" width="5" style="248" customWidth="1"/>
    <col min="1026" max="1026" width="3.75" style="248" customWidth="1"/>
    <col min="1027" max="1027" width="3.125" style="248" customWidth="1"/>
    <col min="1028" max="1028" width="10.625" style="248" customWidth="1"/>
    <col min="1029" max="1029" width="8.625" style="248" customWidth="1"/>
    <col min="1030" max="1030" width="10.625" style="248" customWidth="1"/>
    <col min="1031" max="1031" width="8.625" style="248" customWidth="1"/>
    <col min="1032" max="1032" width="10.625" style="248" customWidth="1"/>
    <col min="1033" max="1033" width="8.625" style="248" customWidth="1"/>
    <col min="1034" max="1034" width="10.625" style="248" customWidth="1"/>
    <col min="1035" max="1035" width="8.625" style="248" customWidth="1"/>
    <col min="1036" max="1036" width="10.625" style="248" customWidth="1"/>
    <col min="1037" max="1037" width="8.625" style="248" customWidth="1"/>
    <col min="1038" max="1038" width="10.625" style="248" customWidth="1"/>
    <col min="1039" max="1039" width="8.625" style="248" customWidth="1"/>
    <col min="1040" max="1280" width="9" style="248"/>
    <col min="1281" max="1281" width="5" style="248" customWidth="1"/>
    <col min="1282" max="1282" width="3.75" style="248" customWidth="1"/>
    <col min="1283" max="1283" width="3.125" style="248" customWidth="1"/>
    <col min="1284" max="1284" width="10.625" style="248" customWidth="1"/>
    <col min="1285" max="1285" width="8.625" style="248" customWidth="1"/>
    <col min="1286" max="1286" width="10.625" style="248" customWidth="1"/>
    <col min="1287" max="1287" width="8.625" style="248" customWidth="1"/>
    <col min="1288" max="1288" width="10.625" style="248" customWidth="1"/>
    <col min="1289" max="1289" width="8.625" style="248" customWidth="1"/>
    <col min="1290" max="1290" width="10.625" style="248" customWidth="1"/>
    <col min="1291" max="1291" width="8.625" style="248" customWidth="1"/>
    <col min="1292" max="1292" width="10.625" style="248" customWidth="1"/>
    <col min="1293" max="1293" width="8.625" style="248" customWidth="1"/>
    <col min="1294" max="1294" width="10.625" style="248" customWidth="1"/>
    <col min="1295" max="1295" width="8.625" style="248" customWidth="1"/>
    <col min="1296" max="1536" width="9" style="248"/>
    <col min="1537" max="1537" width="5" style="248" customWidth="1"/>
    <col min="1538" max="1538" width="3.75" style="248" customWidth="1"/>
    <col min="1539" max="1539" width="3.125" style="248" customWidth="1"/>
    <col min="1540" max="1540" width="10.625" style="248" customWidth="1"/>
    <col min="1541" max="1541" width="8.625" style="248" customWidth="1"/>
    <col min="1542" max="1542" width="10.625" style="248" customWidth="1"/>
    <col min="1543" max="1543" width="8.625" style="248" customWidth="1"/>
    <col min="1544" max="1544" width="10.625" style="248" customWidth="1"/>
    <col min="1545" max="1545" width="8.625" style="248" customWidth="1"/>
    <col min="1546" max="1546" width="10.625" style="248" customWidth="1"/>
    <col min="1547" max="1547" width="8.625" style="248" customWidth="1"/>
    <col min="1548" max="1548" width="10.625" style="248" customWidth="1"/>
    <col min="1549" max="1549" width="8.625" style="248" customWidth="1"/>
    <col min="1550" max="1550" width="10.625" style="248" customWidth="1"/>
    <col min="1551" max="1551" width="8.625" style="248" customWidth="1"/>
    <col min="1552" max="1792" width="9" style="248"/>
    <col min="1793" max="1793" width="5" style="248" customWidth="1"/>
    <col min="1794" max="1794" width="3.75" style="248" customWidth="1"/>
    <col min="1795" max="1795" width="3.125" style="248" customWidth="1"/>
    <col min="1796" max="1796" width="10.625" style="248" customWidth="1"/>
    <col min="1797" max="1797" width="8.625" style="248" customWidth="1"/>
    <col min="1798" max="1798" width="10.625" style="248" customWidth="1"/>
    <col min="1799" max="1799" width="8.625" style="248" customWidth="1"/>
    <col min="1800" max="1800" width="10.625" style="248" customWidth="1"/>
    <col min="1801" max="1801" width="8.625" style="248" customWidth="1"/>
    <col min="1802" max="1802" width="10.625" style="248" customWidth="1"/>
    <col min="1803" max="1803" width="8.625" style="248" customWidth="1"/>
    <col min="1804" max="1804" width="10.625" style="248" customWidth="1"/>
    <col min="1805" max="1805" width="8.625" style="248" customWidth="1"/>
    <col min="1806" max="1806" width="10.625" style="248" customWidth="1"/>
    <col min="1807" max="1807" width="8.625" style="248" customWidth="1"/>
    <col min="1808" max="2048" width="9" style="248"/>
    <col min="2049" max="2049" width="5" style="248" customWidth="1"/>
    <col min="2050" max="2050" width="3.75" style="248" customWidth="1"/>
    <col min="2051" max="2051" width="3.125" style="248" customWidth="1"/>
    <col min="2052" max="2052" width="10.625" style="248" customWidth="1"/>
    <col min="2053" max="2053" width="8.625" style="248" customWidth="1"/>
    <col min="2054" max="2054" width="10.625" style="248" customWidth="1"/>
    <col min="2055" max="2055" width="8.625" style="248" customWidth="1"/>
    <col min="2056" max="2056" width="10.625" style="248" customWidth="1"/>
    <col min="2057" max="2057" width="8.625" style="248" customWidth="1"/>
    <col min="2058" max="2058" width="10.625" style="248" customWidth="1"/>
    <col min="2059" max="2059" width="8.625" style="248" customWidth="1"/>
    <col min="2060" max="2060" width="10.625" style="248" customWidth="1"/>
    <col min="2061" max="2061" width="8.625" style="248" customWidth="1"/>
    <col min="2062" max="2062" width="10.625" style="248" customWidth="1"/>
    <col min="2063" max="2063" width="8.625" style="248" customWidth="1"/>
    <col min="2064" max="2304" width="9" style="248"/>
    <col min="2305" max="2305" width="5" style="248" customWidth="1"/>
    <col min="2306" max="2306" width="3.75" style="248" customWidth="1"/>
    <col min="2307" max="2307" width="3.125" style="248" customWidth="1"/>
    <col min="2308" max="2308" width="10.625" style="248" customWidth="1"/>
    <col min="2309" max="2309" width="8.625" style="248" customWidth="1"/>
    <col min="2310" max="2310" width="10.625" style="248" customWidth="1"/>
    <col min="2311" max="2311" width="8.625" style="248" customWidth="1"/>
    <col min="2312" max="2312" width="10.625" style="248" customWidth="1"/>
    <col min="2313" max="2313" width="8.625" style="248" customWidth="1"/>
    <col min="2314" max="2314" width="10.625" style="248" customWidth="1"/>
    <col min="2315" max="2315" width="8.625" style="248" customWidth="1"/>
    <col min="2316" max="2316" width="10.625" style="248" customWidth="1"/>
    <col min="2317" max="2317" width="8.625" style="248" customWidth="1"/>
    <col min="2318" max="2318" width="10.625" style="248" customWidth="1"/>
    <col min="2319" max="2319" width="8.625" style="248" customWidth="1"/>
    <col min="2320" max="2560" width="9" style="248"/>
    <col min="2561" max="2561" width="5" style="248" customWidth="1"/>
    <col min="2562" max="2562" width="3.75" style="248" customWidth="1"/>
    <col min="2563" max="2563" width="3.125" style="248" customWidth="1"/>
    <col min="2564" max="2564" width="10.625" style="248" customWidth="1"/>
    <col min="2565" max="2565" width="8.625" style="248" customWidth="1"/>
    <col min="2566" max="2566" width="10.625" style="248" customWidth="1"/>
    <col min="2567" max="2567" width="8.625" style="248" customWidth="1"/>
    <col min="2568" max="2568" width="10.625" style="248" customWidth="1"/>
    <col min="2569" max="2569" width="8.625" style="248" customWidth="1"/>
    <col min="2570" max="2570" width="10.625" style="248" customWidth="1"/>
    <col min="2571" max="2571" width="8.625" style="248" customWidth="1"/>
    <col min="2572" max="2572" width="10.625" style="248" customWidth="1"/>
    <col min="2573" max="2573" width="8.625" style="248" customWidth="1"/>
    <col min="2574" max="2574" width="10.625" style="248" customWidth="1"/>
    <col min="2575" max="2575" width="8.625" style="248" customWidth="1"/>
    <col min="2576" max="2816" width="9" style="248"/>
    <col min="2817" max="2817" width="5" style="248" customWidth="1"/>
    <col min="2818" max="2818" width="3.75" style="248" customWidth="1"/>
    <col min="2819" max="2819" width="3.125" style="248" customWidth="1"/>
    <col min="2820" max="2820" width="10.625" style="248" customWidth="1"/>
    <col min="2821" max="2821" width="8.625" style="248" customWidth="1"/>
    <col min="2822" max="2822" width="10.625" style="248" customWidth="1"/>
    <col min="2823" max="2823" width="8.625" style="248" customWidth="1"/>
    <col min="2824" max="2824" width="10.625" style="248" customWidth="1"/>
    <col min="2825" max="2825" width="8.625" style="248" customWidth="1"/>
    <col min="2826" max="2826" width="10.625" style="248" customWidth="1"/>
    <col min="2827" max="2827" width="8.625" style="248" customWidth="1"/>
    <col min="2828" max="2828" width="10.625" style="248" customWidth="1"/>
    <col min="2829" max="2829" width="8.625" style="248" customWidth="1"/>
    <col min="2830" max="2830" width="10.625" style="248" customWidth="1"/>
    <col min="2831" max="2831" width="8.625" style="248" customWidth="1"/>
    <col min="2832" max="3072" width="9" style="248"/>
    <col min="3073" max="3073" width="5" style="248" customWidth="1"/>
    <col min="3074" max="3074" width="3.75" style="248" customWidth="1"/>
    <col min="3075" max="3075" width="3.125" style="248" customWidth="1"/>
    <col min="3076" max="3076" width="10.625" style="248" customWidth="1"/>
    <col min="3077" max="3077" width="8.625" style="248" customWidth="1"/>
    <col min="3078" max="3078" width="10.625" style="248" customWidth="1"/>
    <col min="3079" max="3079" width="8.625" style="248" customWidth="1"/>
    <col min="3080" max="3080" width="10.625" style="248" customWidth="1"/>
    <col min="3081" max="3081" width="8.625" style="248" customWidth="1"/>
    <col min="3082" max="3082" width="10.625" style="248" customWidth="1"/>
    <col min="3083" max="3083" width="8.625" style="248" customWidth="1"/>
    <col min="3084" max="3084" width="10.625" style="248" customWidth="1"/>
    <col min="3085" max="3085" width="8.625" style="248" customWidth="1"/>
    <col min="3086" max="3086" width="10.625" style="248" customWidth="1"/>
    <col min="3087" max="3087" width="8.625" style="248" customWidth="1"/>
    <col min="3088" max="3328" width="9" style="248"/>
    <col min="3329" max="3329" width="5" style="248" customWidth="1"/>
    <col min="3330" max="3330" width="3.75" style="248" customWidth="1"/>
    <col min="3331" max="3331" width="3.125" style="248" customWidth="1"/>
    <col min="3332" max="3332" width="10.625" style="248" customWidth="1"/>
    <col min="3333" max="3333" width="8.625" style="248" customWidth="1"/>
    <col min="3334" max="3334" width="10.625" style="248" customWidth="1"/>
    <col min="3335" max="3335" width="8.625" style="248" customWidth="1"/>
    <col min="3336" max="3336" width="10.625" style="248" customWidth="1"/>
    <col min="3337" max="3337" width="8.625" style="248" customWidth="1"/>
    <col min="3338" max="3338" width="10.625" style="248" customWidth="1"/>
    <col min="3339" max="3339" width="8.625" style="248" customWidth="1"/>
    <col min="3340" max="3340" width="10.625" style="248" customWidth="1"/>
    <col min="3341" max="3341" width="8.625" style="248" customWidth="1"/>
    <col min="3342" max="3342" width="10.625" style="248" customWidth="1"/>
    <col min="3343" max="3343" width="8.625" style="248" customWidth="1"/>
    <col min="3344" max="3584" width="9" style="248"/>
    <col min="3585" max="3585" width="5" style="248" customWidth="1"/>
    <col min="3586" max="3586" width="3.75" style="248" customWidth="1"/>
    <col min="3587" max="3587" width="3.125" style="248" customWidth="1"/>
    <col min="3588" max="3588" width="10.625" style="248" customWidth="1"/>
    <col min="3589" max="3589" width="8.625" style="248" customWidth="1"/>
    <col min="3590" max="3590" width="10.625" style="248" customWidth="1"/>
    <col min="3591" max="3591" width="8.625" style="248" customWidth="1"/>
    <col min="3592" max="3592" width="10.625" style="248" customWidth="1"/>
    <col min="3593" max="3593" width="8.625" style="248" customWidth="1"/>
    <col min="3594" max="3594" width="10.625" style="248" customWidth="1"/>
    <col min="3595" max="3595" width="8.625" style="248" customWidth="1"/>
    <col min="3596" max="3596" width="10.625" style="248" customWidth="1"/>
    <col min="3597" max="3597" width="8.625" style="248" customWidth="1"/>
    <col min="3598" max="3598" width="10.625" style="248" customWidth="1"/>
    <col min="3599" max="3599" width="8.625" style="248" customWidth="1"/>
    <col min="3600" max="3840" width="9" style="248"/>
    <col min="3841" max="3841" width="5" style="248" customWidth="1"/>
    <col min="3842" max="3842" width="3.75" style="248" customWidth="1"/>
    <col min="3843" max="3843" width="3.125" style="248" customWidth="1"/>
    <col min="3844" max="3844" width="10.625" style="248" customWidth="1"/>
    <col min="3845" max="3845" width="8.625" style="248" customWidth="1"/>
    <col min="3846" max="3846" width="10.625" style="248" customWidth="1"/>
    <col min="3847" max="3847" width="8.625" style="248" customWidth="1"/>
    <col min="3848" max="3848" width="10.625" style="248" customWidth="1"/>
    <col min="3849" max="3849" width="8.625" style="248" customWidth="1"/>
    <col min="3850" max="3850" width="10.625" style="248" customWidth="1"/>
    <col min="3851" max="3851" width="8.625" style="248" customWidth="1"/>
    <col min="3852" max="3852" width="10.625" style="248" customWidth="1"/>
    <col min="3853" max="3853" width="8.625" style="248" customWidth="1"/>
    <col min="3854" max="3854" width="10.625" style="248" customWidth="1"/>
    <col min="3855" max="3855" width="8.625" style="248" customWidth="1"/>
    <col min="3856" max="4096" width="9" style="248"/>
    <col min="4097" max="4097" width="5" style="248" customWidth="1"/>
    <col min="4098" max="4098" width="3.75" style="248" customWidth="1"/>
    <col min="4099" max="4099" width="3.125" style="248" customWidth="1"/>
    <col min="4100" max="4100" width="10.625" style="248" customWidth="1"/>
    <col min="4101" max="4101" width="8.625" style="248" customWidth="1"/>
    <col min="4102" max="4102" width="10.625" style="248" customWidth="1"/>
    <col min="4103" max="4103" width="8.625" style="248" customWidth="1"/>
    <col min="4104" max="4104" width="10.625" style="248" customWidth="1"/>
    <col min="4105" max="4105" width="8.625" style="248" customWidth="1"/>
    <col min="4106" max="4106" width="10.625" style="248" customWidth="1"/>
    <col min="4107" max="4107" width="8.625" style="248" customWidth="1"/>
    <col min="4108" max="4108" width="10.625" style="248" customWidth="1"/>
    <col min="4109" max="4109" width="8.625" style="248" customWidth="1"/>
    <col min="4110" max="4110" width="10.625" style="248" customWidth="1"/>
    <col min="4111" max="4111" width="8.625" style="248" customWidth="1"/>
    <col min="4112" max="4352" width="9" style="248"/>
    <col min="4353" max="4353" width="5" style="248" customWidth="1"/>
    <col min="4354" max="4354" width="3.75" style="248" customWidth="1"/>
    <col min="4355" max="4355" width="3.125" style="248" customWidth="1"/>
    <col min="4356" max="4356" width="10.625" style="248" customWidth="1"/>
    <col min="4357" max="4357" width="8.625" style="248" customWidth="1"/>
    <col min="4358" max="4358" width="10.625" style="248" customWidth="1"/>
    <col min="4359" max="4359" width="8.625" style="248" customWidth="1"/>
    <col min="4360" max="4360" width="10.625" style="248" customWidth="1"/>
    <col min="4361" max="4361" width="8.625" style="248" customWidth="1"/>
    <col min="4362" max="4362" width="10.625" style="248" customWidth="1"/>
    <col min="4363" max="4363" width="8.625" style="248" customWidth="1"/>
    <col min="4364" max="4364" width="10.625" style="248" customWidth="1"/>
    <col min="4365" max="4365" width="8.625" style="248" customWidth="1"/>
    <col min="4366" max="4366" width="10.625" style="248" customWidth="1"/>
    <col min="4367" max="4367" width="8.625" style="248" customWidth="1"/>
    <col min="4368" max="4608" width="9" style="248"/>
    <col min="4609" max="4609" width="5" style="248" customWidth="1"/>
    <col min="4610" max="4610" width="3.75" style="248" customWidth="1"/>
    <col min="4611" max="4611" width="3.125" style="248" customWidth="1"/>
    <col min="4612" max="4612" width="10.625" style="248" customWidth="1"/>
    <col min="4613" max="4613" width="8.625" style="248" customWidth="1"/>
    <col min="4614" max="4614" width="10.625" style="248" customWidth="1"/>
    <col min="4615" max="4615" width="8.625" style="248" customWidth="1"/>
    <col min="4616" max="4616" width="10.625" style="248" customWidth="1"/>
    <col min="4617" max="4617" width="8.625" style="248" customWidth="1"/>
    <col min="4618" max="4618" width="10.625" style="248" customWidth="1"/>
    <col min="4619" max="4619" width="8.625" style="248" customWidth="1"/>
    <col min="4620" max="4620" width="10.625" style="248" customWidth="1"/>
    <col min="4621" max="4621" width="8.625" style="248" customWidth="1"/>
    <col min="4622" max="4622" width="10.625" style="248" customWidth="1"/>
    <col min="4623" max="4623" width="8.625" style="248" customWidth="1"/>
    <col min="4624" max="4864" width="9" style="248"/>
    <col min="4865" max="4865" width="5" style="248" customWidth="1"/>
    <col min="4866" max="4866" width="3.75" style="248" customWidth="1"/>
    <col min="4867" max="4867" width="3.125" style="248" customWidth="1"/>
    <col min="4868" max="4868" width="10.625" style="248" customWidth="1"/>
    <col min="4869" max="4869" width="8.625" style="248" customWidth="1"/>
    <col min="4870" max="4870" width="10.625" style="248" customWidth="1"/>
    <col min="4871" max="4871" width="8.625" style="248" customWidth="1"/>
    <col min="4872" max="4872" width="10.625" style="248" customWidth="1"/>
    <col min="4873" max="4873" width="8.625" style="248" customWidth="1"/>
    <col min="4874" max="4874" width="10.625" style="248" customWidth="1"/>
    <col min="4875" max="4875" width="8.625" style="248" customWidth="1"/>
    <col min="4876" max="4876" width="10.625" style="248" customWidth="1"/>
    <col min="4877" max="4877" width="8.625" style="248" customWidth="1"/>
    <col min="4878" max="4878" width="10.625" style="248" customWidth="1"/>
    <col min="4879" max="4879" width="8.625" style="248" customWidth="1"/>
    <col min="4880" max="5120" width="9" style="248"/>
    <col min="5121" max="5121" width="5" style="248" customWidth="1"/>
    <col min="5122" max="5122" width="3.75" style="248" customWidth="1"/>
    <col min="5123" max="5123" width="3.125" style="248" customWidth="1"/>
    <col min="5124" max="5124" width="10.625" style="248" customWidth="1"/>
    <col min="5125" max="5125" width="8.625" style="248" customWidth="1"/>
    <col min="5126" max="5126" width="10.625" style="248" customWidth="1"/>
    <col min="5127" max="5127" width="8.625" style="248" customWidth="1"/>
    <col min="5128" max="5128" width="10.625" style="248" customWidth="1"/>
    <col min="5129" max="5129" width="8.625" style="248" customWidth="1"/>
    <col min="5130" max="5130" width="10.625" style="248" customWidth="1"/>
    <col min="5131" max="5131" width="8.625" style="248" customWidth="1"/>
    <col min="5132" max="5132" width="10.625" style="248" customWidth="1"/>
    <col min="5133" max="5133" width="8.625" style="248" customWidth="1"/>
    <col min="5134" max="5134" width="10.625" style="248" customWidth="1"/>
    <col min="5135" max="5135" width="8.625" style="248" customWidth="1"/>
    <col min="5136" max="5376" width="9" style="248"/>
    <col min="5377" max="5377" width="5" style="248" customWidth="1"/>
    <col min="5378" max="5378" width="3.75" style="248" customWidth="1"/>
    <col min="5379" max="5379" width="3.125" style="248" customWidth="1"/>
    <col min="5380" max="5380" width="10.625" style="248" customWidth="1"/>
    <col min="5381" max="5381" width="8.625" style="248" customWidth="1"/>
    <col min="5382" max="5382" width="10.625" style="248" customWidth="1"/>
    <col min="5383" max="5383" width="8.625" style="248" customWidth="1"/>
    <col min="5384" max="5384" width="10.625" style="248" customWidth="1"/>
    <col min="5385" max="5385" width="8.625" style="248" customWidth="1"/>
    <col min="5386" max="5386" width="10.625" style="248" customWidth="1"/>
    <col min="5387" max="5387" width="8.625" style="248" customWidth="1"/>
    <col min="5388" max="5388" width="10.625" style="248" customWidth="1"/>
    <col min="5389" max="5389" width="8.625" style="248" customWidth="1"/>
    <col min="5390" max="5390" width="10.625" style="248" customWidth="1"/>
    <col min="5391" max="5391" width="8.625" style="248" customWidth="1"/>
    <col min="5392" max="5632" width="9" style="248"/>
    <col min="5633" max="5633" width="5" style="248" customWidth="1"/>
    <col min="5634" max="5634" width="3.75" style="248" customWidth="1"/>
    <col min="5635" max="5635" width="3.125" style="248" customWidth="1"/>
    <col min="5636" max="5636" width="10.625" style="248" customWidth="1"/>
    <col min="5637" max="5637" width="8.625" style="248" customWidth="1"/>
    <col min="5638" max="5638" width="10.625" style="248" customWidth="1"/>
    <col min="5639" max="5639" width="8.625" style="248" customWidth="1"/>
    <col min="5640" max="5640" width="10.625" style="248" customWidth="1"/>
    <col min="5641" max="5641" width="8.625" style="248" customWidth="1"/>
    <col min="5642" max="5642" width="10.625" style="248" customWidth="1"/>
    <col min="5643" max="5643" width="8.625" style="248" customWidth="1"/>
    <col min="5644" max="5644" width="10.625" style="248" customWidth="1"/>
    <col min="5645" max="5645" width="8.625" style="248" customWidth="1"/>
    <col min="5646" max="5646" width="10.625" style="248" customWidth="1"/>
    <col min="5647" max="5647" width="8.625" style="248" customWidth="1"/>
    <col min="5648" max="5888" width="9" style="248"/>
    <col min="5889" max="5889" width="5" style="248" customWidth="1"/>
    <col min="5890" max="5890" width="3.75" style="248" customWidth="1"/>
    <col min="5891" max="5891" width="3.125" style="248" customWidth="1"/>
    <col min="5892" max="5892" width="10.625" style="248" customWidth="1"/>
    <col min="5893" max="5893" width="8.625" style="248" customWidth="1"/>
    <col min="5894" max="5894" width="10.625" style="248" customWidth="1"/>
    <col min="5895" max="5895" width="8.625" style="248" customWidth="1"/>
    <col min="5896" max="5896" width="10.625" style="248" customWidth="1"/>
    <col min="5897" max="5897" width="8.625" style="248" customWidth="1"/>
    <col min="5898" max="5898" width="10.625" style="248" customWidth="1"/>
    <col min="5899" max="5899" width="8.625" style="248" customWidth="1"/>
    <col min="5900" max="5900" width="10.625" style="248" customWidth="1"/>
    <col min="5901" max="5901" width="8.625" style="248" customWidth="1"/>
    <col min="5902" max="5902" width="10.625" style="248" customWidth="1"/>
    <col min="5903" max="5903" width="8.625" style="248" customWidth="1"/>
    <col min="5904" max="6144" width="9" style="248"/>
    <col min="6145" max="6145" width="5" style="248" customWidth="1"/>
    <col min="6146" max="6146" width="3.75" style="248" customWidth="1"/>
    <col min="6147" max="6147" width="3.125" style="248" customWidth="1"/>
    <col min="6148" max="6148" width="10.625" style="248" customWidth="1"/>
    <col min="6149" max="6149" width="8.625" style="248" customWidth="1"/>
    <col min="6150" max="6150" width="10.625" style="248" customWidth="1"/>
    <col min="6151" max="6151" width="8.625" style="248" customWidth="1"/>
    <col min="6152" max="6152" width="10.625" style="248" customWidth="1"/>
    <col min="6153" max="6153" width="8.625" style="248" customWidth="1"/>
    <col min="6154" max="6154" width="10.625" style="248" customWidth="1"/>
    <col min="6155" max="6155" width="8.625" style="248" customWidth="1"/>
    <col min="6156" max="6156" width="10.625" style="248" customWidth="1"/>
    <col min="6157" max="6157" width="8.625" style="248" customWidth="1"/>
    <col min="6158" max="6158" width="10.625" style="248" customWidth="1"/>
    <col min="6159" max="6159" width="8.625" style="248" customWidth="1"/>
    <col min="6160" max="6400" width="9" style="248"/>
    <col min="6401" max="6401" width="5" style="248" customWidth="1"/>
    <col min="6402" max="6402" width="3.75" style="248" customWidth="1"/>
    <col min="6403" max="6403" width="3.125" style="248" customWidth="1"/>
    <col min="6404" max="6404" width="10.625" style="248" customWidth="1"/>
    <col min="6405" max="6405" width="8.625" style="248" customWidth="1"/>
    <col min="6406" max="6406" width="10.625" style="248" customWidth="1"/>
    <col min="6407" max="6407" width="8.625" style="248" customWidth="1"/>
    <col min="6408" max="6408" width="10.625" style="248" customWidth="1"/>
    <col min="6409" max="6409" width="8.625" style="248" customWidth="1"/>
    <col min="6410" max="6410" width="10.625" style="248" customWidth="1"/>
    <col min="6411" max="6411" width="8.625" style="248" customWidth="1"/>
    <col min="6412" max="6412" width="10.625" style="248" customWidth="1"/>
    <col min="6413" max="6413" width="8.625" style="248" customWidth="1"/>
    <col min="6414" max="6414" width="10.625" style="248" customWidth="1"/>
    <col min="6415" max="6415" width="8.625" style="248" customWidth="1"/>
    <col min="6416" max="6656" width="9" style="248"/>
    <col min="6657" max="6657" width="5" style="248" customWidth="1"/>
    <col min="6658" max="6658" width="3.75" style="248" customWidth="1"/>
    <col min="6659" max="6659" width="3.125" style="248" customWidth="1"/>
    <col min="6660" max="6660" width="10.625" style="248" customWidth="1"/>
    <col min="6661" max="6661" width="8.625" style="248" customWidth="1"/>
    <col min="6662" max="6662" width="10.625" style="248" customWidth="1"/>
    <col min="6663" max="6663" width="8.625" style="248" customWidth="1"/>
    <col min="6664" max="6664" width="10.625" style="248" customWidth="1"/>
    <col min="6665" max="6665" width="8.625" style="248" customWidth="1"/>
    <col min="6666" max="6666" width="10.625" style="248" customWidth="1"/>
    <col min="6667" max="6667" width="8.625" style="248" customWidth="1"/>
    <col min="6668" max="6668" width="10.625" style="248" customWidth="1"/>
    <col min="6669" max="6669" width="8.625" style="248" customWidth="1"/>
    <col min="6670" max="6670" width="10.625" style="248" customWidth="1"/>
    <col min="6671" max="6671" width="8.625" style="248" customWidth="1"/>
    <col min="6672" max="6912" width="9" style="248"/>
    <col min="6913" max="6913" width="5" style="248" customWidth="1"/>
    <col min="6914" max="6914" width="3.75" style="248" customWidth="1"/>
    <col min="6915" max="6915" width="3.125" style="248" customWidth="1"/>
    <col min="6916" max="6916" width="10.625" style="248" customWidth="1"/>
    <col min="6917" max="6917" width="8.625" style="248" customWidth="1"/>
    <col min="6918" max="6918" width="10.625" style="248" customWidth="1"/>
    <col min="6919" max="6919" width="8.625" style="248" customWidth="1"/>
    <col min="6920" max="6920" width="10.625" style="248" customWidth="1"/>
    <col min="6921" max="6921" width="8.625" style="248" customWidth="1"/>
    <col min="6922" max="6922" width="10.625" style="248" customWidth="1"/>
    <col min="6923" max="6923" width="8.625" style="248" customWidth="1"/>
    <col min="6924" max="6924" width="10.625" style="248" customWidth="1"/>
    <col min="6925" max="6925" width="8.625" style="248" customWidth="1"/>
    <col min="6926" max="6926" width="10.625" style="248" customWidth="1"/>
    <col min="6927" max="6927" width="8.625" style="248" customWidth="1"/>
    <col min="6928" max="7168" width="9" style="248"/>
    <col min="7169" max="7169" width="5" style="248" customWidth="1"/>
    <col min="7170" max="7170" width="3.75" style="248" customWidth="1"/>
    <col min="7171" max="7171" width="3.125" style="248" customWidth="1"/>
    <col min="7172" max="7172" width="10.625" style="248" customWidth="1"/>
    <col min="7173" max="7173" width="8.625" style="248" customWidth="1"/>
    <col min="7174" max="7174" width="10.625" style="248" customWidth="1"/>
    <col min="7175" max="7175" width="8.625" style="248" customWidth="1"/>
    <col min="7176" max="7176" width="10.625" style="248" customWidth="1"/>
    <col min="7177" max="7177" width="8.625" style="248" customWidth="1"/>
    <col min="7178" max="7178" width="10.625" style="248" customWidth="1"/>
    <col min="7179" max="7179" width="8.625" style="248" customWidth="1"/>
    <col min="7180" max="7180" width="10.625" style="248" customWidth="1"/>
    <col min="7181" max="7181" width="8.625" style="248" customWidth="1"/>
    <col min="7182" max="7182" width="10.625" style="248" customWidth="1"/>
    <col min="7183" max="7183" width="8.625" style="248" customWidth="1"/>
    <col min="7184" max="7424" width="9" style="248"/>
    <col min="7425" max="7425" width="5" style="248" customWidth="1"/>
    <col min="7426" max="7426" width="3.75" style="248" customWidth="1"/>
    <col min="7427" max="7427" width="3.125" style="248" customWidth="1"/>
    <col min="7428" max="7428" width="10.625" style="248" customWidth="1"/>
    <col min="7429" max="7429" width="8.625" style="248" customWidth="1"/>
    <col min="7430" max="7430" width="10.625" style="248" customWidth="1"/>
    <col min="7431" max="7431" width="8.625" style="248" customWidth="1"/>
    <col min="7432" max="7432" width="10.625" style="248" customWidth="1"/>
    <col min="7433" max="7433" width="8.625" style="248" customWidth="1"/>
    <col min="7434" max="7434" width="10.625" style="248" customWidth="1"/>
    <col min="7435" max="7435" width="8.625" style="248" customWidth="1"/>
    <col min="7436" max="7436" width="10.625" style="248" customWidth="1"/>
    <col min="7437" max="7437" width="8.625" style="248" customWidth="1"/>
    <col min="7438" max="7438" width="10.625" style="248" customWidth="1"/>
    <col min="7439" max="7439" width="8.625" style="248" customWidth="1"/>
    <col min="7440" max="7680" width="9" style="248"/>
    <col min="7681" max="7681" width="5" style="248" customWidth="1"/>
    <col min="7682" max="7682" width="3.75" style="248" customWidth="1"/>
    <col min="7683" max="7683" width="3.125" style="248" customWidth="1"/>
    <col min="7684" max="7684" width="10.625" style="248" customWidth="1"/>
    <col min="7685" max="7685" width="8.625" style="248" customWidth="1"/>
    <col min="7686" max="7686" width="10.625" style="248" customWidth="1"/>
    <col min="7687" max="7687" width="8.625" style="248" customWidth="1"/>
    <col min="7688" max="7688" width="10.625" style="248" customWidth="1"/>
    <col min="7689" max="7689" width="8.625" style="248" customWidth="1"/>
    <col min="7690" max="7690" width="10.625" style="248" customWidth="1"/>
    <col min="7691" max="7691" width="8.625" style="248" customWidth="1"/>
    <col min="7692" max="7692" width="10.625" style="248" customWidth="1"/>
    <col min="7693" max="7693" width="8.625" style="248" customWidth="1"/>
    <col min="7694" max="7694" width="10.625" style="248" customWidth="1"/>
    <col min="7695" max="7695" width="8.625" style="248" customWidth="1"/>
    <col min="7696" max="7936" width="9" style="248"/>
    <col min="7937" max="7937" width="5" style="248" customWidth="1"/>
    <col min="7938" max="7938" width="3.75" style="248" customWidth="1"/>
    <col min="7939" max="7939" width="3.125" style="248" customWidth="1"/>
    <col min="7940" max="7940" width="10.625" style="248" customWidth="1"/>
    <col min="7941" max="7941" width="8.625" style="248" customWidth="1"/>
    <col min="7942" max="7942" width="10.625" style="248" customWidth="1"/>
    <col min="7943" max="7943" width="8.625" style="248" customWidth="1"/>
    <col min="7944" max="7944" width="10.625" style="248" customWidth="1"/>
    <col min="7945" max="7945" width="8.625" style="248" customWidth="1"/>
    <col min="7946" max="7946" width="10.625" style="248" customWidth="1"/>
    <col min="7947" max="7947" width="8.625" style="248" customWidth="1"/>
    <col min="7948" max="7948" width="10.625" style="248" customWidth="1"/>
    <col min="7949" max="7949" width="8.625" style="248" customWidth="1"/>
    <col min="7950" max="7950" width="10.625" style="248" customWidth="1"/>
    <col min="7951" max="7951" width="8.625" style="248" customWidth="1"/>
    <col min="7952" max="8192" width="9" style="248"/>
    <col min="8193" max="8193" width="5" style="248" customWidth="1"/>
    <col min="8194" max="8194" width="3.75" style="248" customWidth="1"/>
    <col min="8195" max="8195" width="3.125" style="248" customWidth="1"/>
    <col min="8196" max="8196" width="10.625" style="248" customWidth="1"/>
    <col min="8197" max="8197" width="8.625" style="248" customWidth="1"/>
    <col min="8198" max="8198" width="10.625" style="248" customWidth="1"/>
    <col min="8199" max="8199" width="8.625" style="248" customWidth="1"/>
    <col min="8200" max="8200" width="10.625" style="248" customWidth="1"/>
    <col min="8201" max="8201" width="8.625" style="248" customWidth="1"/>
    <col min="8202" max="8202" width="10.625" style="248" customWidth="1"/>
    <col min="8203" max="8203" width="8.625" style="248" customWidth="1"/>
    <col min="8204" max="8204" width="10.625" style="248" customWidth="1"/>
    <col min="8205" max="8205" width="8.625" style="248" customWidth="1"/>
    <col min="8206" max="8206" width="10.625" style="248" customWidth="1"/>
    <col min="8207" max="8207" width="8.625" style="248" customWidth="1"/>
    <col min="8208" max="8448" width="9" style="248"/>
    <col min="8449" max="8449" width="5" style="248" customWidth="1"/>
    <col min="8450" max="8450" width="3.75" style="248" customWidth="1"/>
    <col min="8451" max="8451" width="3.125" style="248" customWidth="1"/>
    <col min="8452" max="8452" width="10.625" style="248" customWidth="1"/>
    <col min="8453" max="8453" width="8.625" style="248" customWidth="1"/>
    <col min="8454" max="8454" width="10.625" style="248" customWidth="1"/>
    <col min="8455" max="8455" width="8.625" style="248" customWidth="1"/>
    <col min="8456" max="8456" width="10.625" style="248" customWidth="1"/>
    <col min="8457" max="8457" width="8.625" style="248" customWidth="1"/>
    <col min="8458" max="8458" width="10.625" style="248" customWidth="1"/>
    <col min="8459" max="8459" width="8.625" style="248" customWidth="1"/>
    <col min="8460" max="8460" width="10.625" style="248" customWidth="1"/>
    <col min="8461" max="8461" width="8.625" style="248" customWidth="1"/>
    <col min="8462" max="8462" width="10.625" style="248" customWidth="1"/>
    <col min="8463" max="8463" width="8.625" style="248" customWidth="1"/>
    <col min="8464" max="8704" width="9" style="248"/>
    <col min="8705" max="8705" width="5" style="248" customWidth="1"/>
    <col min="8706" max="8706" width="3.75" style="248" customWidth="1"/>
    <col min="8707" max="8707" width="3.125" style="248" customWidth="1"/>
    <col min="8708" max="8708" width="10.625" style="248" customWidth="1"/>
    <col min="8709" max="8709" width="8.625" style="248" customWidth="1"/>
    <col min="8710" max="8710" width="10.625" style="248" customWidth="1"/>
    <col min="8711" max="8711" width="8.625" style="248" customWidth="1"/>
    <col min="8712" max="8712" width="10.625" style="248" customWidth="1"/>
    <col min="8713" max="8713" width="8.625" style="248" customWidth="1"/>
    <col min="8714" max="8714" width="10.625" style="248" customWidth="1"/>
    <col min="8715" max="8715" width="8.625" style="248" customWidth="1"/>
    <col min="8716" max="8716" width="10.625" style="248" customWidth="1"/>
    <col min="8717" max="8717" width="8.625" style="248" customWidth="1"/>
    <col min="8718" max="8718" width="10.625" style="248" customWidth="1"/>
    <col min="8719" max="8719" width="8.625" style="248" customWidth="1"/>
    <col min="8720" max="8960" width="9" style="248"/>
    <col min="8961" max="8961" width="5" style="248" customWidth="1"/>
    <col min="8962" max="8962" width="3.75" style="248" customWidth="1"/>
    <col min="8963" max="8963" width="3.125" style="248" customWidth="1"/>
    <col min="8964" max="8964" width="10.625" style="248" customWidth="1"/>
    <col min="8965" max="8965" width="8.625" style="248" customWidth="1"/>
    <col min="8966" max="8966" width="10.625" style="248" customWidth="1"/>
    <col min="8967" max="8967" width="8.625" style="248" customWidth="1"/>
    <col min="8968" max="8968" width="10.625" style="248" customWidth="1"/>
    <col min="8969" max="8969" width="8.625" style="248" customWidth="1"/>
    <col min="8970" max="8970" width="10.625" style="248" customWidth="1"/>
    <col min="8971" max="8971" width="8.625" style="248" customWidth="1"/>
    <col min="8972" max="8972" width="10.625" style="248" customWidth="1"/>
    <col min="8973" max="8973" width="8.625" style="248" customWidth="1"/>
    <col min="8974" max="8974" width="10.625" style="248" customWidth="1"/>
    <col min="8975" max="8975" width="8.625" style="248" customWidth="1"/>
    <col min="8976" max="9216" width="9" style="248"/>
    <col min="9217" max="9217" width="5" style="248" customWidth="1"/>
    <col min="9218" max="9218" width="3.75" style="248" customWidth="1"/>
    <col min="9219" max="9219" width="3.125" style="248" customWidth="1"/>
    <col min="9220" max="9220" width="10.625" style="248" customWidth="1"/>
    <col min="9221" max="9221" width="8.625" style="248" customWidth="1"/>
    <col min="9222" max="9222" width="10.625" style="248" customWidth="1"/>
    <col min="9223" max="9223" width="8.625" style="248" customWidth="1"/>
    <col min="9224" max="9224" width="10.625" style="248" customWidth="1"/>
    <col min="9225" max="9225" width="8.625" style="248" customWidth="1"/>
    <col min="9226" max="9226" width="10.625" style="248" customWidth="1"/>
    <col min="9227" max="9227" width="8.625" style="248" customWidth="1"/>
    <col min="9228" max="9228" width="10.625" style="248" customWidth="1"/>
    <col min="9229" max="9229" width="8.625" style="248" customWidth="1"/>
    <col min="9230" max="9230" width="10.625" style="248" customWidth="1"/>
    <col min="9231" max="9231" width="8.625" style="248" customWidth="1"/>
    <col min="9232" max="9472" width="9" style="248"/>
    <col min="9473" max="9473" width="5" style="248" customWidth="1"/>
    <col min="9474" max="9474" width="3.75" style="248" customWidth="1"/>
    <col min="9475" max="9475" width="3.125" style="248" customWidth="1"/>
    <col min="9476" max="9476" width="10.625" style="248" customWidth="1"/>
    <col min="9477" max="9477" width="8.625" style="248" customWidth="1"/>
    <col min="9478" max="9478" width="10.625" style="248" customWidth="1"/>
    <col min="9479" max="9479" width="8.625" style="248" customWidth="1"/>
    <col min="9480" max="9480" width="10.625" style="248" customWidth="1"/>
    <col min="9481" max="9481" width="8.625" style="248" customWidth="1"/>
    <col min="9482" max="9482" width="10.625" style="248" customWidth="1"/>
    <col min="9483" max="9483" width="8.625" style="248" customWidth="1"/>
    <col min="9484" max="9484" width="10.625" style="248" customWidth="1"/>
    <col min="9485" max="9485" width="8.625" style="248" customWidth="1"/>
    <col min="9486" max="9486" width="10.625" style="248" customWidth="1"/>
    <col min="9487" max="9487" width="8.625" style="248" customWidth="1"/>
    <col min="9488" max="9728" width="9" style="248"/>
    <col min="9729" max="9729" width="5" style="248" customWidth="1"/>
    <col min="9730" max="9730" width="3.75" style="248" customWidth="1"/>
    <col min="9731" max="9731" width="3.125" style="248" customWidth="1"/>
    <col min="9732" max="9732" width="10.625" style="248" customWidth="1"/>
    <col min="9733" max="9733" width="8.625" style="248" customWidth="1"/>
    <col min="9734" max="9734" width="10.625" style="248" customWidth="1"/>
    <col min="9735" max="9735" width="8.625" style="248" customWidth="1"/>
    <col min="9736" max="9736" width="10.625" style="248" customWidth="1"/>
    <col min="9737" max="9737" width="8.625" style="248" customWidth="1"/>
    <col min="9738" max="9738" width="10.625" style="248" customWidth="1"/>
    <col min="9739" max="9739" width="8.625" style="248" customWidth="1"/>
    <col min="9740" max="9740" width="10.625" style="248" customWidth="1"/>
    <col min="9741" max="9741" width="8.625" style="248" customWidth="1"/>
    <col min="9742" max="9742" width="10.625" style="248" customWidth="1"/>
    <col min="9743" max="9743" width="8.625" style="248" customWidth="1"/>
    <col min="9744" max="9984" width="9" style="248"/>
    <col min="9985" max="9985" width="5" style="248" customWidth="1"/>
    <col min="9986" max="9986" width="3.75" style="248" customWidth="1"/>
    <col min="9987" max="9987" width="3.125" style="248" customWidth="1"/>
    <col min="9988" max="9988" width="10.625" style="248" customWidth="1"/>
    <col min="9989" max="9989" width="8.625" style="248" customWidth="1"/>
    <col min="9990" max="9990" width="10.625" style="248" customWidth="1"/>
    <col min="9991" max="9991" width="8.625" style="248" customWidth="1"/>
    <col min="9992" max="9992" width="10.625" style="248" customWidth="1"/>
    <col min="9993" max="9993" width="8.625" style="248" customWidth="1"/>
    <col min="9994" max="9994" width="10.625" style="248" customWidth="1"/>
    <col min="9995" max="9995" width="8.625" style="248" customWidth="1"/>
    <col min="9996" max="9996" width="10.625" style="248" customWidth="1"/>
    <col min="9997" max="9997" width="8.625" style="248" customWidth="1"/>
    <col min="9998" max="9998" width="10.625" style="248" customWidth="1"/>
    <col min="9999" max="9999" width="8.625" style="248" customWidth="1"/>
    <col min="10000" max="10240" width="9" style="248"/>
    <col min="10241" max="10241" width="5" style="248" customWidth="1"/>
    <col min="10242" max="10242" width="3.75" style="248" customWidth="1"/>
    <col min="10243" max="10243" width="3.125" style="248" customWidth="1"/>
    <col min="10244" max="10244" width="10.625" style="248" customWidth="1"/>
    <col min="10245" max="10245" width="8.625" style="248" customWidth="1"/>
    <col min="10246" max="10246" width="10.625" style="248" customWidth="1"/>
    <col min="10247" max="10247" width="8.625" style="248" customWidth="1"/>
    <col min="10248" max="10248" width="10.625" style="248" customWidth="1"/>
    <col min="10249" max="10249" width="8.625" style="248" customWidth="1"/>
    <col min="10250" max="10250" width="10.625" style="248" customWidth="1"/>
    <col min="10251" max="10251" width="8.625" style="248" customWidth="1"/>
    <col min="10252" max="10252" width="10.625" style="248" customWidth="1"/>
    <col min="10253" max="10253" width="8.625" style="248" customWidth="1"/>
    <col min="10254" max="10254" width="10.625" style="248" customWidth="1"/>
    <col min="10255" max="10255" width="8.625" style="248" customWidth="1"/>
    <col min="10256" max="10496" width="9" style="248"/>
    <col min="10497" max="10497" width="5" style="248" customWidth="1"/>
    <col min="10498" max="10498" width="3.75" style="248" customWidth="1"/>
    <col min="10499" max="10499" width="3.125" style="248" customWidth="1"/>
    <col min="10500" max="10500" width="10.625" style="248" customWidth="1"/>
    <col min="10501" max="10501" width="8.625" style="248" customWidth="1"/>
    <col min="10502" max="10502" width="10.625" style="248" customWidth="1"/>
    <col min="10503" max="10503" width="8.625" style="248" customWidth="1"/>
    <col min="10504" max="10504" width="10.625" style="248" customWidth="1"/>
    <col min="10505" max="10505" width="8.625" style="248" customWidth="1"/>
    <col min="10506" max="10506" width="10.625" style="248" customWidth="1"/>
    <col min="10507" max="10507" width="8.625" style="248" customWidth="1"/>
    <col min="10508" max="10508" width="10.625" style="248" customWidth="1"/>
    <col min="10509" max="10509" width="8.625" style="248" customWidth="1"/>
    <col min="10510" max="10510" width="10.625" style="248" customWidth="1"/>
    <col min="10511" max="10511" width="8.625" style="248" customWidth="1"/>
    <col min="10512" max="10752" width="9" style="248"/>
    <col min="10753" max="10753" width="5" style="248" customWidth="1"/>
    <col min="10754" max="10754" width="3.75" style="248" customWidth="1"/>
    <col min="10755" max="10755" width="3.125" style="248" customWidth="1"/>
    <col min="10756" max="10756" width="10.625" style="248" customWidth="1"/>
    <col min="10757" max="10757" width="8.625" style="248" customWidth="1"/>
    <col min="10758" max="10758" width="10.625" style="248" customWidth="1"/>
    <col min="10759" max="10759" width="8.625" style="248" customWidth="1"/>
    <col min="10760" max="10760" width="10.625" style="248" customWidth="1"/>
    <col min="10761" max="10761" width="8.625" style="248" customWidth="1"/>
    <col min="10762" max="10762" width="10.625" style="248" customWidth="1"/>
    <col min="10763" max="10763" width="8.625" style="248" customWidth="1"/>
    <col min="10764" max="10764" width="10.625" style="248" customWidth="1"/>
    <col min="10765" max="10765" width="8.625" style="248" customWidth="1"/>
    <col min="10766" max="10766" width="10.625" style="248" customWidth="1"/>
    <col min="10767" max="10767" width="8.625" style="248" customWidth="1"/>
    <col min="10768" max="11008" width="9" style="248"/>
    <col min="11009" max="11009" width="5" style="248" customWidth="1"/>
    <col min="11010" max="11010" width="3.75" style="248" customWidth="1"/>
    <col min="11011" max="11011" width="3.125" style="248" customWidth="1"/>
    <col min="11012" max="11012" width="10.625" style="248" customWidth="1"/>
    <col min="11013" max="11013" width="8.625" style="248" customWidth="1"/>
    <col min="11014" max="11014" width="10.625" style="248" customWidth="1"/>
    <col min="11015" max="11015" width="8.625" style="248" customWidth="1"/>
    <col min="11016" max="11016" width="10.625" style="248" customWidth="1"/>
    <col min="11017" max="11017" width="8.625" style="248" customWidth="1"/>
    <col min="11018" max="11018" width="10.625" style="248" customWidth="1"/>
    <col min="11019" max="11019" width="8.625" style="248" customWidth="1"/>
    <col min="11020" max="11020" width="10.625" style="248" customWidth="1"/>
    <col min="11021" max="11021" width="8.625" style="248" customWidth="1"/>
    <col min="11022" max="11022" width="10.625" style="248" customWidth="1"/>
    <col min="11023" max="11023" width="8.625" style="248" customWidth="1"/>
    <col min="11024" max="11264" width="9" style="248"/>
    <col min="11265" max="11265" width="5" style="248" customWidth="1"/>
    <col min="11266" max="11266" width="3.75" style="248" customWidth="1"/>
    <col min="11267" max="11267" width="3.125" style="248" customWidth="1"/>
    <col min="11268" max="11268" width="10.625" style="248" customWidth="1"/>
    <col min="11269" max="11269" width="8.625" style="248" customWidth="1"/>
    <col min="11270" max="11270" width="10.625" style="248" customWidth="1"/>
    <col min="11271" max="11271" width="8.625" style="248" customWidth="1"/>
    <col min="11272" max="11272" width="10.625" style="248" customWidth="1"/>
    <col min="11273" max="11273" width="8.625" style="248" customWidth="1"/>
    <col min="11274" max="11274" width="10.625" style="248" customWidth="1"/>
    <col min="11275" max="11275" width="8.625" style="248" customWidth="1"/>
    <col min="11276" max="11276" width="10.625" style="248" customWidth="1"/>
    <col min="11277" max="11277" width="8.625" style="248" customWidth="1"/>
    <col min="11278" max="11278" width="10.625" style="248" customWidth="1"/>
    <col min="11279" max="11279" width="8.625" style="248" customWidth="1"/>
    <col min="11280" max="11520" width="9" style="248"/>
    <col min="11521" max="11521" width="5" style="248" customWidth="1"/>
    <col min="11522" max="11522" width="3.75" style="248" customWidth="1"/>
    <col min="11523" max="11523" width="3.125" style="248" customWidth="1"/>
    <col min="11524" max="11524" width="10.625" style="248" customWidth="1"/>
    <col min="11525" max="11525" width="8.625" style="248" customWidth="1"/>
    <col min="11526" max="11526" width="10.625" style="248" customWidth="1"/>
    <col min="11527" max="11527" width="8.625" style="248" customWidth="1"/>
    <col min="11528" max="11528" width="10.625" style="248" customWidth="1"/>
    <col min="11529" max="11529" width="8.625" style="248" customWidth="1"/>
    <col min="11530" max="11530" width="10.625" style="248" customWidth="1"/>
    <col min="11531" max="11531" width="8.625" style="248" customWidth="1"/>
    <col min="11532" max="11532" width="10.625" style="248" customWidth="1"/>
    <col min="11533" max="11533" width="8.625" style="248" customWidth="1"/>
    <col min="11534" max="11534" width="10.625" style="248" customWidth="1"/>
    <col min="11535" max="11535" width="8.625" style="248" customWidth="1"/>
    <col min="11536" max="11776" width="9" style="248"/>
    <col min="11777" max="11777" width="5" style="248" customWidth="1"/>
    <col min="11778" max="11778" width="3.75" style="248" customWidth="1"/>
    <col min="11779" max="11779" width="3.125" style="248" customWidth="1"/>
    <col min="11780" max="11780" width="10.625" style="248" customWidth="1"/>
    <col min="11781" max="11781" width="8.625" style="248" customWidth="1"/>
    <col min="11782" max="11782" width="10.625" style="248" customWidth="1"/>
    <col min="11783" max="11783" width="8.625" style="248" customWidth="1"/>
    <col min="11784" max="11784" width="10.625" style="248" customWidth="1"/>
    <col min="11785" max="11785" width="8.625" style="248" customWidth="1"/>
    <col min="11786" max="11786" width="10.625" style="248" customWidth="1"/>
    <col min="11787" max="11787" width="8.625" style="248" customWidth="1"/>
    <col min="11788" max="11788" width="10.625" style="248" customWidth="1"/>
    <col min="11789" max="11789" width="8.625" style="248" customWidth="1"/>
    <col min="11790" max="11790" width="10.625" style="248" customWidth="1"/>
    <col min="11791" max="11791" width="8.625" style="248" customWidth="1"/>
    <col min="11792" max="12032" width="9" style="248"/>
    <col min="12033" max="12033" width="5" style="248" customWidth="1"/>
    <col min="12034" max="12034" width="3.75" style="248" customWidth="1"/>
    <col min="12035" max="12035" width="3.125" style="248" customWidth="1"/>
    <col min="12036" max="12036" width="10.625" style="248" customWidth="1"/>
    <col min="12037" max="12037" width="8.625" style="248" customWidth="1"/>
    <col min="12038" max="12038" width="10.625" style="248" customWidth="1"/>
    <col min="12039" max="12039" width="8.625" style="248" customWidth="1"/>
    <col min="12040" max="12040" width="10.625" style="248" customWidth="1"/>
    <col min="12041" max="12041" width="8.625" style="248" customWidth="1"/>
    <col min="12042" max="12042" width="10.625" style="248" customWidth="1"/>
    <col min="12043" max="12043" width="8.625" style="248" customWidth="1"/>
    <col min="12044" max="12044" width="10.625" style="248" customWidth="1"/>
    <col min="12045" max="12045" width="8.625" style="248" customWidth="1"/>
    <col min="12046" max="12046" width="10.625" style="248" customWidth="1"/>
    <col min="12047" max="12047" width="8.625" style="248" customWidth="1"/>
    <col min="12048" max="12288" width="9" style="248"/>
    <col min="12289" max="12289" width="5" style="248" customWidth="1"/>
    <col min="12290" max="12290" width="3.75" style="248" customWidth="1"/>
    <col min="12291" max="12291" width="3.125" style="248" customWidth="1"/>
    <col min="12292" max="12292" width="10.625" style="248" customWidth="1"/>
    <col min="12293" max="12293" width="8.625" style="248" customWidth="1"/>
    <col min="12294" max="12294" width="10.625" style="248" customWidth="1"/>
    <col min="12295" max="12295" width="8.625" style="248" customWidth="1"/>
    <col min="12296" max="12296" width="10.625" style="248" customWidth="1"/>
    <col min="12297" max="12297" width="8.625" style="248" customWidth="1"/>
    <col min="12298" max="12298" width="10.625" style="248" customWidth="1"/>
    <col min="12299" max="12299" width="8.625" style="248" customWidth="1"/>
    <col min="12300" max="12300" width="10.625" style="248" customWidth="1"/>
    <col min="12301" max="12301" width="8.625" style="248" customWidth="1"/>
    <col min="12302" max="12302" width="10.625" style="248" customWidth="1"/>
    <col min="12303" max="12303" width="8.625" style="248" customWidth="1"/>
    <col min="12304" max="12544" width="9" style="248"/>
    <col min="12545" max="12545" width="5" style="248" customWidth="1"/>
    <col min="12546" max="12546" width="3.75" style="248" customWidth="1"/>
    <col min="12547" max="12547" width="3.125" style="248" customWidth="1"/>
    <col min="12548" max="12548" width="10.625" style="248" customWidth="1"/>
    <col min="12549" max="12549" width="8.625" style="248" customWidth="1"/>
    <col min="12550" max="12550" width="10.625" style="248" customWidth="1"/>
    <col min="12551" max="12551" width="8.625" style="248" customWidth="1"/>
    <col min="12552" max="12552" width="10.625" style="248" customWidth="1"/>
    <col min="12553" max="12553" width="8.625" style="248" customWidth="1"/>
    <col min="12554" max="12554" width="10.625" style="248" customWidth="1"/>
    <col min="12555" max="12555" width="8.625" style="248" customWidth="1"/>
    <col min="12556" max="12556" width="10.625" style="248" customWidth="1"/>
    <col min="12557" max="12557" width="8.625" style="248" customWidth="1"/>
    <col min="12558" max="12558" width="10.625" style="248" customWidth="1"/>
    <col min="12559" max="12559" width="8.625" style="248" customWidth="1"/>
    <col min="12560" max="12800" width="9" style="248"/>
    <col min="12801" max="12801" width="5" style="248" customWidth="1"/>
    <col min="12802" max="12802" width="3.75" style="248" customWidth="1"/>
    <col min="12803" max="12803" width="3.125" style="248" customWidth="1"/>
    <col min="12804" max="12804" width="10.625" style="248" customWidth="1"/>
    <col min="12805" max="12805" width="8.625" style="248" customWidth="1"/>
    <col min="12806" max="12806" width="10.625" style="248" customWidth="1"/>
    <col min="12807" max="12807" width="8.625" style="248" customWidth="1"/>
    <col min="12808" max="12808" width="10.625" style="248" customWidth="1"/>
    <col min="12809" max="12809" width="8.625" style="248" customWidth="1"/>
    <col min="12810" max="12810" width="10.625" style="248" customWidth="1"/>
    <col min="12811" max="12811" width="8.625" style="248" customWidth="1"/>
    <col min="12812" max="12812" width="10.625" style="248" customWidth="1"/>
    <col min="12813" max="12813" width="8.625" style="248" customWidth="1"/>
    <col min="12814" max="12814" width="10.625" style="248" customWidth="1"/>
    <col min="12815" max="12815" width="8.625" style="248" customWidth="1"/>
    <col min="12816" max="13056" width="9" style="248"/>
    <col min="13057" max="13057" width="5" style="248" customWidth="1"/>
    <col min="13058" max="13058" width="3.75" style="248" customWidth="1"/>
    <col min="13059" max="13059" width="3.125" style="248" customWidth="1"/>
    <col min="13060" max="13060" width="10.625" style="248" customWidth="1"/>
    <col min="13061" max="13061" width="8.625" style="248" customWidth="1"/>
    <col min="13062" max="13062" width="10.625" style="248" customWidth="1"/>
    <col min="13063" max="13063" width="8.625" style="248" customWidth="1"/>
    <col min="13064" max="13064" width="10.625" style="248" customWidth="1"/>
    <col min="13065" max="13065" width="8.625" style="248" customWidth="1"/>
    <col min="13066" max="13066" width="10.625" style="248" customWidth="1"/>
    <col min="13067" max="13067" width="8.625" style="248" customWidth="1"/>
    <col min="13068" max="13068" width="10.625" style="248" customWidth="1"/>
    <col min="13069" max="13069" width="8.625" style="248" customWidth="1"/>
    <col min="13070" max="13070" width="10.625" style="248" customWidth="1"/>
    <col min="13071" max="13071" width="8.625" style="248" customWidth="1"/>
    <col min="13072" max="13312" width="9" style="248"/>
    <col min="13313" max="13313" width="5" style="248" customWidth="1"/>
    <col min="13314" max="13314" width="3.75" style="248" customWidth="1"/>
    <col min="13315" max="13315" width="3.125" style="248" customWidth="1"/>
    <col min="13316" max="13316" width="10.625" style="248" customWidth="1"/>
    <col min="13317" max="13317" width="8.625" style="248" customWidth="1"/>
    <col min="13318" max="13318" width="10.625" style="248" customWidth="1"/>
    <col min="13319" max="13319" width="8.625" style="248" customWidth="1"/>
    <col min="13320" max="13320" width="10.625" style="248" customWidth="1"/>
    <col min="13321" max="13321" width="8.625" style="248" customWidth="1"/>
    <col min="13322" max="13322" width="10.625" style="248" customWidth="1"/>
    <col min="13323" max="13323" width="8.625" style="248" customWidth="1"/>
    <col min="13324" max="13324" width="10.625" style="248" customWidth="1"/>
    <col min="13325" max="13325" width="8.625" style="248" customWidth="1"/>
    <col min="13326" max="13326" width="10.625" style="248" customWidth="1"/>
    <col min="13327" max="13327" width="8.625" style="248" customWidth="1"/>
    <col min="13328" max="13568" width="9" style="248"/>
    <col min="13569" max="13569" width="5" style="248" customWidth="1"/>
    <col min="13570" max="13570" width="3.75" style="248" customWidth="1"/>
    <col min="13571" max="13571" width="3.125" style="248" customWidth="1"/>
    <col min="13572" max="13572" width="10.625" style="248" customWidth="1"/>
    <col min="13573" max="13573" width="8.625" style="248" customWidth="1"/>
    <col min="13574" max="13574" width="10.625" style="248" customWidth="1"/>
    <col min="13575" max="13575" width="8.625" style="248" customWidth="1"/>
    <col min="13576" max="13576" width="10.625" style="248" customWidth="1"/>
    <col min="13577" max="13577" width="8.625" style="248" customWidth="1"/>
    <col min="13578" max="13578" width="10.625" style="248" customWidth="1"/>
    <col min="13579" max="13579" width="8.625" style="248" customWidth="1"/>
    <col min="13580" max="13580" width="10.625" style="248" customWidth="1"/>
    <col min="13581" max="13581" width="8.625" style="248" customWidth="1"/>
    <col min="13582" max="13582" width="10.625" style="248" customWidth="1"/>
    <col min="13583" max="13583" width="8.625" style="248" customWidth="1"/>
    <col min="13584" max="13824" width="9" style="248"/>
    <col min="13825" max="13825" width="5" style="248" customWidth="1"/>
    <col min="13826" max="13826" width="3.75" style="248" customWidth="1"/>
    <col min="13827" max="13827" width="3.125" style="248" customWidth="1"/>
    <col min="13828" max="13828" width="10.625" style="248" customWidth="1"/>
    <col min="13829" max="13829" width="8.625" style="248" customWidth="1"/>
    <col min="13830" max="13830" width="10.625" style="248" customWidth="1"/>
    <col min="13831" max="13831" width="8.625" style="248" customWidth="1"/>
    <col min="13832" max="13832" width="10.625" style="248" customWidth="1"/>
    <col min="13833" max="13833" width="8.625" style="248" customWidth="1"/>
    <col min="13834" max="13834" width="10.625" style="248" customWidth="1"/>
    <col min="13835" max="13835" width="8.625" style="248" customWidth="1"/>
    <col min="13836" max="13836" width="10.625" style="248" customWidth="1"/>
    <col min="13837" max="13837" width="8.625" style="248" customWidth="1"/>
    <col min="13838" max="13838" width="10.625" style="248" customWidth="1"/>
    <col min="13839" max="13839" width="8.625" style="248" customWidth="1"/>
    <col min="13840" max="14080" width="9" style="248"/>
    <col min="14081" max="14081" width="5" style="248" customWidth="1"/>
    <col min="14082" max="14082" width="3.75" style="248" customWidth="1"/>
    <col min="14083" max="14083" width="3.125" style="248" customWidth="1"/>
    <col min="14084" max="14084" width="10.625" style="248" customWidth="1"/>
    <col min="14085" max="14085" width="8.625" style="248" customWidth="1"/>
    <col min="14086" max="14086" width="10.625" style="248" customWidth="1"/>
    <col min="14087" max="14087" width="8.625" style="248" customWidth="1"/>
    <col min="14088" max="14088" width="10.625" style="248" customWidth="1"/>
    <col min="14089" max="14089" width="8.625" style="248" customWidth="1"/>
    <col min="14090" max="14090" width="10.625" style="248" customWidth="1"/>
    <col min="14091" max="14091" width="8.625" style="248" customWidth="1"/>
    <col min="14092" max="14092" width="10.625" style="248" customWidth="1"/>
    <col min="14093" max="14093" width="8.625" style="248" customWidth="1"/>
    <col min="14094" max="14094" width="10.625" style="248" customWidth="1"/>
    <col min="14095" max="14095" width="8.625" style="248" customWidth="1"/>
    <col min="14096" max="14336" width="9" style="248"/>
    <col min="14337" max="14337" width="5" style="248" customWidth="1"/>
    <col min="14338" max="14338" width="3.75" style="248" customWidth="1"/>
    <col min="14339" max="14339" width="3.125" style="248" customWidth="1"/>
    <col min="14340" max="14340" width="10.625" style="248" customWidth="1"/>
    <col min="14341" max="14341" width="8.625" style="248" customWidth="1"/>
    <col min="14342" max="14342" width="10.625" style="248" customWidth="1"/>
    <col min="14343" max="14343" width="8.625" style="248" customWidth="1"/>
    <col min="14344" max="14344" width="10.625" style="248" customWidth="1"/>
    <col min="14345" max="14345" width="8.625" style="248" customWidth="1"/>
    <col min="14346" max="14346" width="10.625" style="248" customWidth="1"/>
    <col min="14347" max="14347" width="8.625" style="248" customWidth="1"/>
    <col min="14348" max="14348" width="10.625" style="248" customWidth="1"/>
    <col min="14349" max="14349" width="8.625" style="248" customWidth="1"/>
    <col min="14350" max="14350" width="10.625" style="248" customWidth="1"/>
    <col min="14351" max="14351" width="8.625" style="248" customWidth="1"/>
    <col min="14352" max="14592" width="9" style="248"/>
    <col min="14593" max="14593" width="5" style="248" customWidth="1"/>
    <col min="14594" max="14594" width="3.75" style="248" customWidth="1"/>
    <col min="14595" max="14595" width="3.125" style="248" customWidth="1"/>
    <col min="14596" max="14596" width="10.625" style="248" customWidth="1"/>
    <col min="14597" max="14597" width="8.625" style="248" customWidth="1"/>
    <col min="14598" max="14598" width="10.625" style="248" customWidth="1"/>
    <col min="14599" max="14599" width="8.625" style="248" customWidth="1"/>
    <col min="14600" max="14600" width="10.625" style="248" customWidth="1"/>
    <col min="14601" max="14601" width="8.625" style="248" customWidth="1"/>
    <col min="14602" max="14602" width="10.625" style="248" customWidth="1"/>
    <col min="14603" max="14603" width="8.625" style="248" customWidth="1"/>
    <col min="14604" max="14604" width="10.625" style="248" customWidth="1"/>
    <col min="14605" max="14605" width="8.625" style="248" customWidth="1"/>
    <col min="14606" max="14606" width="10.625" style="248" customWidth="1"/>
    <col min="14607" max="14607" width="8.625" style="248" customWidth="1"/>
    <col min="14608" max="14848" width="9" style="248"/>
    <col min="14849" max="14849" width="5" style="248" customWidth="1"/>
    <col min="14850" max="14850" width="3.75" style="248" customWidth="1"/>
    <col min="14851" max="14851" width="3.125" style="248" customWidth="1"/>
    <col min="14852" max="14852" width="10.625" style="248" customWidth="1"/>
    <col min="14853" max="14853" width="8.625" style="248" customWidth="1"/>
    <col min="14854" max="14854" width="10.625" style="248" customWidth="1"/>
    <col min="14855" max="14855" width="8.625" style="248" customWidth="1"/>
    <col min="14856" max="14856" width="10.625" style="248" customWidth="1"/>
    <col min="14857" max="14857" width="8.625" style="248" customWidth="1"/>
    <col min="14858" max="14858" width="10.625" style="248" customWidth="1"/>
    <col min="14859" max="14859" width="8.625" style="248" customWidth="1"/>
    <col min="14860" max="14860" width="10.625" style="248" customWidth="1"/>
    <col min="14861" max="14861" width="8.625" style="248" customWidth="1"/>
    <col min="14862" max="14862" width="10.625" style="248" customWidth="1"/>
    <col min="14863" max="14863" width="8.625" style="248" customWidth="1"/>
    <col min="14864" max="15104" width="9" style="248"/>
    <col min="15105" max="15105" width="5" style="248" customWidth="1"/>
    <col min="15106" max="15106" width="3.75" style="248" customWidth="1"/>
    <col min="15107" max="15107" width="3.125" style="248" customWidth="1"/>
    <col min="15108" max="15108" width="10.625" style="248" customWidth="1"/>
    <col min="15109" max="15109" width="8.625" style="248" customWidth="1"/>
    <col min="15110" max="15110" width="10.625" style="248" customWidth="1"/>
    <col min="15111" max="15111" width="8.625" style="248" customWidth="1"/>
    <col min="15112" max="15112" width="10.625" style="248" customWidth="1"/>
    <col min="15113" max="15113" width="8.625" style="248" customWidth="1"/>
    <col min="15114" max="15114" width="10.625" style="248" customWidth="1"/>
    <col min="15115" max="15115" width="8.625" style="248" customWidth="1"/>
    <col min="15116" max="15116" width="10.625" style="248" customWidth="1"/>
    <col min="15117" max="15117" width="8.625" style="248" customWidth="1"/>
    <col min="15118" max="15118" width="10.625" style="248" customWidth="1"/>
    <col min="15119" max="15119" width="8.625" style="248" customWidth="1"/>
    <col min="15120" max="15360" width="9" style="248"/>
    <col min="15361" max="15361" width="5" style="248" customWidth="1"/>
    <col min="15362" max="15362" width="3.75" style="248" customWidth="1"/>
    <col min="15363" max="15363" width="3.125" style="248" customWidth="1"/>
    <col min="15364" max="15364" width="10.625" style="248" customWidth="1"/>
    <col min="15365" max="15365" width="8.625" style="248" customWidth="1"/>
    <col min="15366" max="15366" width="10.625" style="248" customWidth="1"/>
    <col min="15367" max="15367" width="8.625" style="248" customWidth="1"/>
    <col min="15368" max="15368" width="10.625" style="248" customWidth="1"/>
    <col min="15369" max="15369" width="8.625" style="248" customWidth="1"/>
    <col min="15370" max="15370" width="10.625" style="248" customWidth="1"/>
    <col min="15371" max="15371" width="8.625" style="248" customWidth="1"/>
    <col min="15372" max="15372" width="10.625" style="248" customWidth="1"/>
    <col min="15373" max="15373" width="8.625" style="248" customWidth="1"/>
    <col min="15374" max="15374" width="10.625" style="248" customWidth="1"/>
    <col min="15375" max="15375" width="8.625" style="248" customWidth="1"/>
    <col min="15376" max="15616" width="9" style="248"/>
    <col min="15617" max="15617" width="5" style="248" customWidth="1"/>
    <col min="15618" max="15618" width="3.75" style="248" customWidth="1"/>
    <col min="15619" max="15619" width="3.125" style="248" customWidth="1"/>
    <col min="15620" max="15620" width="10.625" style="248" customWidth="1"/>
    <col min="15621" max="15621" width="8.625" style="248" customWidth="1"/>
    <col min="15622" max="15622" width="10.625" style="248" customWidth="1"/>
    <col min="15623" max="15623" width="8.625" style="248" customWidth="1"/>
    <col min="15624" max="15624" width="10.625" style="248" customWidth="1"/>
    <col min="15625" max="15625" width="8.625" style="248" customWidth="1"/>
    <col min="15626" max="15626" width="10.625" style="248" customWidth="1"/>
    <col min="15627" max="15627" width="8.625" style="248" customWidth="1"/>
    <col min="15628" max="15628" width="10.625" style="248" customWidth="1"/>
    <col min="15629" max="15629" width="8.625" style="248" customWidth="1"/>
    <col min="15630" max="15630" width="10.625" style="248" customWidth="1"/>
    <col min="15631" max="15631" width="8.625" style="248" customWidth="1"/>
    <col min="15632" max="15872" width="9" style="248"/>
    <col min="15873" max="15873" width="5" style="248" customWidth="1"/>
    <col min="15874" max="15874" width="3.75" style="248" customWidth="1"/>
    <col min="15875" max="15875" width="3.125" style="248" customWidth="1"/>
    <col min="15876" max="15876" width="10.625" style="248" customWidth="1"/>
    <col min="15877" max="15877" width="8.625" style="248" customWidth="1"/>
    <col min="15878" max="15878" width="10.625" style="248" customWidth="1"/>
    <col min="15879" max="15879" width="8.625" style="248" customWidth="1"/>
    <col min="15880" max="15880" width="10.625" style="248" customWidth="1"/>
    <col min="15881" max="15881" width="8.625" style="248" customWidth="1"/>
    <col min="15882" max="15882" width="10.625" style="248" customWidth="1"/>
    <col min="15883" max="15883" width="8.625" style="248" customWidth="1"/>
    <col min="15884" max="15884" width="10.625" style="248" customWidth="1"/>
    <col min="15885" max="15885" width="8.625" style="248" customWidth="1"/>
    <col min="15886" max="15886" width="10.625" style="248" customWidth="1"/>
    <col min="15887" max="15887" width="8.625" style="248" customWidth="1"/>
    <col min="15888" max="16128" width="9" style="248"/>
    <col min="16129" max="16129" width="5" style="248" customWidth="1"/>
    <col min="16130" max="16130" width="3.75" style="248" customWidth="1"/>
    <col min="16131" max="16131" width="3.125" style="248" customWidth="1"/>
    <col min="16132" max="16132" width="10.625" style="248" customWidth="1"/>
    <col min="16133" max="16133" width="8.625" style="248" customWidth="1"/>
    <col min="16134" max="16134" width="10.625" style="248" customWidth="1"/>
    <col min="16135" max="16135" width="8.625" style="248" customWidth="1"/>
    <col min="16136" max="16136" width="10.625" style="248" customWidth="1"/>
    <col min="16137" max="16137" width="8.625" style="248" customWidth="1"/>
    <col min="16138" max="16138" width="10.625" style="248" customWidth="1"/>
    <col min="16139" max="16139" width="8.625" style="248" customWidth="1"/>
    <col min="16140" max="16140" width="10.625" style="248" customWidth="1"/>
    <col min="16141" max="16141" width="8.625" style="248" customWidth="1"/>
    <col min="16142" max="16142" width="10.625" style="248" customWidth="1"/>
    <col min="16143" max="16143" width="8.625" style="248" customWidth="1"/>
    <col min="16144" max="16384" width="9" style="248"/>
  </cols>
  <sheetData>
    <row r="1" spans="1:15" ht="21" customHeight="1">
      <c r="A1" s="145" t="s">
        <v>412</v>
      </c>
      <c r="B1" s="145" t="s">
        <v>293</v>
      </c>
      <c r="C1" s="145"/>
      <c r="D1" s="145"/>
      <c r="E1" s="145"/>
      <c r="F1" s="145"/>
      <c r="G1" s="145"/>
      <c r="H1" s="107"/>
      <c r="I1" s="107"/>
      <c r="J1" s="107"/>
      <c r="K1" s="107"/>
      <c r="L1" s="107"/>
      <c r="M1" s="107"/>
      <c r="N1" s="107"/>
      <c r="O1" s="107"/>
    </row>
    <row r="2" spans="1:15" ht="18.75" customHeight="1">
      <c r="A2" s="107"/>
      <c r="B2" s="358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ht="18.75" customHeight="1">
      <c r="A3" s="107"/>
      <c r="B3" s="358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387" t="s">
        <v>472</v>
      </c>
    </row>
    <row r="4" spans="1:15" ht="13.5" customHeight="1">
      <c r="A4" s="93"/>
      <c r="B4" s="471" t="s">
        <v>5</v>
      </c>
      <c r="C4" s="472"/>
      <c r="D4" s="473" t="s">
        <v>470</v>
      </c>
      <c r="E4" s="463"/>
      <c r="F4" s="462" t="s">
        <v>117</v>
      </c>
      <c r="G4" s="463"/>
      <c r="H4" s="462" t="s">
        <v>471</v>
      </c>
      <c r="I4" s="463"/>
      <c r="J4" s="462" t="s">
        <v>426</v>
      </c>
      <c r="K4" s="463"/>
      <c r="L4" s="462" t="s">
        <v>302</v>
      </c>
      <c r="M4" s="463"/>
      <c r="N4" s="462" t="s">
        <v>311</v>
      </c>
      <c r="O4" s="463"/>
    </row>
    <row r="5" spans="1:15" ht="18.75" customHeight="1">
      <c r="A5" s="464" t="s">
        <v>428</v>
      </c>
      <c r="B5" s="465"/>
      <c r="C5" s="466"/>
      <c r="D5" s="137" t="s">
        <v>397</v>
      </c>
      <c r="E5" s="120" t="s">
        <v>130</v>
      </c>
      <c r="F5" s="120" t="s">
        <v>397</v>
      </c>
      <c r="G5" s="120" t="s">
        <v>130</v>
      </c>
      <c r="H5" s="120" t="s">
        <v>397</v>
      </c>
      <c r="I5" s="120" t="s">
        <v>130</v>
      </c>
      <c r="J5" s="120" t="s">
        <v>397</v>
      </c>
      <c r="K5" s="120" t="s">
        <v>130</v>
      </c>
      <c r="L5" s="120" t="s">
        <v>397</v>
      </c>
      <c r="M5" s="120" t="s">
        <v>130</v>
      </c>
      <c r="N5" s="120" t="s">
        <v>397</v>
      </c>
      <c r="O5" s="120" t="s">
        <v>130</v>
      </c>
    </row>
    <row r="6" spans="1:15" ht="18.75" hidden="1" customHeight="1" outlineLevel="1">
      <c r="A6" s="96" t="s">
        <v>177</v>
      </c>
      <c r="B6" s="245">
        <v>15</v>
      </c>
      <c r="C6" s="58" t="s">
        <v>336</v>
      </c>
      <c r="D6" s="58">
        <v>78703.199999999997</v>
      </c>
      <c r="E6" s="33">
        <v>266.8</v>
      </c>
      <c r="F6" s="33">
        <v>26216.400000000001</v>
      </c>
      <c r="G6" s="33">
        <v>88.9</v>
      </c>
      <c r="H6" s="33">
        <v>16989.3</v>
      </c>
      <c r="I6" s="33">
        <v>57.6</v>
      </c>
      <c r="J6" s="33">
        <v>13064</v>
      </c>
      <c r="K6" s="33">
        <v>44.3</v>
      </c>
      <c r="L6" s="33">
        <v>8868</v>
      </c>
      <c r="M6" s="33">
        <v>30.1</v>
      </c>
      <c r="N6" s="33">
        <v>13565.5</v>
      </c>
      <c r="O6" s="33">
        <v>46</v>
      </c>
    </row>
    <row r="7" spans="1:15" ht="18.75" hidden="1" customHeight="1" outlineLevel="1">
      <c r="A7" s="96"/>
      <c r="B7" s="245">
        <v>16</v>
      </c>
      <c r="C7" s="58"/>
      <c r="D7" s="58">
        <v>71151.899999999994</v>
      </c>
      <c r="E7" s="33">
        <v>244.5</v>
      </c>
      <c r="F7" s="33">
        <v>24839.5</v>
      </c>
      <c r="G7" s="33">
        <v>85.4</v>
      </c>
      <c r="H7" s="33">
        <v>14871.8</v>
      </c>
      <c r="I7" s="33">
        <v>51.1</v>
      </c>
      <c r="J7" s="33">
        <v>9213.4</v>
      </c>
      <c r="K7" s="33">
        <v>31.7</v>
      </c>
      <c r="L7" s="33">
        <v>8782.5</v>
      </c>
      <c r="M7" s="33">
        <v>30.2</v>
      </c>
      <c r="N7" s="33">
        <v>13444.7</v>
      </c>
      <c r="O7" s="33">
        <v>46.2</v>
      </c>
    </row>
    <row r="8" spans="1:15" ht="18.75" hidden="1" customHeight="1" outlineLevel="1">
      <c r="A8" s="96"/>
      <c r="B8" s="245">
        <v>17</v>
      </c>
      <c r="C8" s="58"/>
      <c r="D8" s="58">
        <v>75701.100000000006</v>
      </c>
      <c r="E8" s="33">
        <v>258.39999999999998</v>
      </c>
      <c r="F8" s="33">
        <v>24935.200000000001</v>
      </c>
      <c r="G8" s="33">
        <v>85.1</v>
      </c>
      <c r="H8" s="33">
        <v>16495.3</v>
      </c>
      <c r="I8" s="33">
        <v>56.3</v>
      </c>
      <c r="J8" s="33">
        <v>8273.1</v>
      </c>
      <c r="K8" s="33">
        <v>28.2</v>
      </c>
      <c r="L8" s="33">
        <v>10254.6</v>
      </c>
      <c r="M8" s="33">
        <v>35</v>
      </c>
      <c r="N8" s="33">
        <v>15742.9</v>
      </c>
      <c r="O8" s="33">
        <v>53.7</v>
      </c>
    </row>
    <row r="9" spans="1:15" ht="18.75" hidden="1" customHeight="1" outlineLevel="1">
      <c r="A9" s="96"/>
      <c r="B9" s="245">
        <v>18</v>
      </c>
      <c r="C9" s="58"/>
      <c r="D9" s="58">
        <v>81950.600000000006</v>
      </c>
      <c r="E9" s="33">
        <v>279.7</v>
      </c>
      <c r="F9" s="33">
        <v>25202</v>
      </c>
      <c r="G9" s="33">
        <v>86</v>
      </c>
      <c r="H9" s="33">
        <v>19985.5</v>
      </c>
      <c r="I9" s="33">
        <v>68.2</v>
      </c>
      <c r="J9" s="33">
        <v>8647.2999999999993</v>
      </c>
      <c r="K9" s="33">
        <v>29.5</v>
      </c>
      <c r="L9" s="33">
        <v>10711.5</v>
      </c>
      <c r="M9" s="33">
        <v>36.6</v>
      </c>
      <c r="N9" s="33">
        <v>17404.3</v>
      </c>
      <c r="O9" s="33">
        <v>59.4</v>
      </c>
    </row>
    <row r="10" spans="1:15" ht="18.75" hidden="1" customHeight="1" outlineLevel="1">
      <c r="A10" s="96"/>
      <c r="B10" s="245">
        <v>19</v>
      </c>
      <c r="C10" s="58"/>
      <c r="D10" s="58">
        <v>77269.7</v>
      </c>
      <c r="E10" s="33">
        <v>263.7</v>
      </c>
      <c r="F10" s="33">
        <v>22706</v>
      </c>
      <c r="G10" s="33">
        <v>77.5</v>
      </c>
      <c r="H10" s="33">
        <v>19480.900000000001</v>
      </c>
      <c r="I10" s="33">
        <v>66.5</v>
      </c>
      <c r="J10" s="33">
        <v>7071.7</v>
      </c>
      <c r="K10" s="33">
        <v>24.1</v>
      </c>
      <c r="L10" s="33">
        <v>10633.2</v>
      </c>
      <c r="M10" s="33">
        <v>36.299999999999997</v>
      </c>
      <c r="N10" s="33">
        <v>17377.900000000001</v>
      </c>
      <c r="O10" s="33">
        <v>59.3</v>
      </c>
    </row>
    <row r="11" spans="1:15" ht="18.75" hidden="1" customHeight="1" outlineLevel="1">
      <c r="A11" s="96"/>
      <c r="B11" s="245">
        <v>20</v>
      </c>
      <c r="C11" s="58"/>
      <c r="D11" s="58">
        <v>77813.200000000012</v>
      </c>
      <c r="E11" s="33">
        <v>268.3</v>
      </c>
      <c r="F11" s="33">
        <v>23730.1</v>
      </c>
      <c r="G11" s="33">
        <v>81.8</v>
      </c>
      <c r="H11" s="33">
        <v>18269.7</v>
      </c>
      <c r="I11" s="33">
        <v>63</v>
      </c>
      <c r="J11" s="33">
        <v>6551.4999999999991</v>
      </c>
      <c r="K11" s="33">
        <v>22.6</v>
      </c>
      <c r="L11" s="33">
        <v>12611.900000000001</v>
      </c>
      <c r="M11" s="33">
        <v>43.5</v>
      </c>
      <c r="N11" s="33">
        <v>16650</v>
      </c>
      <c r="O11" s="33">
        <v>57.4</v>
      </c>
    </row>
    <row r="12" spans="1:15" ht="18.75" hidden="1" customHeight="1" outlineLevel="1">
      <c r="A12" s="96"/>
      <c r="B12" s="245">
        <v>21</v>
      </c>
      <c r="C12" s="58"/>
      <c r="D12" s="58">
        <v>81887.5</v>
      </c>
      <c r="E12" s="33">
        <v>280.39999999999998</v>
      </c>
      <c r="F12" s="33">
        <v>24256.199999999997</v>
      </c>
      <c r="G12" s="33">
        <v>83.1</v>
      </c>
      <c r="H12" s="33">
        <v>19630.099999999999</v>
      </c>
      <c r="I12" s="33">
        <v>67.2</v>
      </c>
      <c r="J12" s="33">
        <v>6553.5</v>
      </c>
      <c r="K12" s="33">
        <v>22.4</v>
      </c>
      <c r="L12" s="33">
        <v>13278.8</v>
      </c>
      <c r="M12" s="33">
        <v>45.5</v>
      </c>
      <c r="N12" s="33">
        <v>18168.900000000001</v>
      </c>
      <c r="O12" s="33">
        <v>62.2</v>
      </c>
    </row>
    <row r="13" spans="1:15" ht="18.75" hidden="1" customHeight="1" outlineLevel="1">
      <c r="A13" s="96"/>
      <c r="B13" s="245">
        <v>22</v>
      </c>
      <c r="C13" s="58"/>
      <c r="D13" s="58">
        <v>84015.5</v>
      </c>
      <c r="E13" s="33">
        <v>286.7</v>
      </c>
      <c r="F13" s="33">
        <v>23632.5</v>
      </c>
      <c r="G13" s="33">
        <v>80.7</v>
      </c>
      <c r="H13" s="33">
        <v>18810.7</v>
      </c>
      <c r="I13" s="33">
        <v>64.2</v>
      </c>
      <c r="J13" s="33">
        <v>7006.4</v>
      </c>
      <c r="K13" s="33">
        <v>23.9</v>
      </c>
      <c r="L13" s="33">
        <v>14226.4</v>
      </c>
      <c r="M13" s="33">
        <v>48.6</v>
      </c>
      <c r="N13" s="33">
        <v>20339.5</v>
      </c>
      <c r="O13" s="33">
        <v>69.400000000000006</v>
      </c>
    </row>
    <row r="14" spans="1:15" ht="18.75" hidden="1" customHeight="1" outlineLevel="1">
      <c r="A14" s="96"/>
      <c r="B14" s="245">
        <v>23</v>
      </c>
      <c r="C14" s="58"/>
      <c r="D14" s="58">
        <v>81789.67</v>
      </c>
      <c r="E14" s="33">
        <v>279.10000000000002</v>
      </c>
      <c r="F14" s="33">
        <v>22699.02</v>
      </c>
      <c r="G14" s="33">
        <v>77.5</v>
      </c>
      <c r="H14" s="33">
        <v>17128.23</v>
      </c>
      <c r="I14" s="33">
        <v>58.5</v>
      </c>
      <c r="J14" s="33">
        <v>7160.869999999999</v>
      </c>
      <c r="K14" s="33">
        <v>24.4</v>
      </c>
      <c r="L14" s="33">
        <v>15881.38</v>
      </c>
      <c r="M14" s="33">
        <v>54.2</v>
      </c>
      <c r="N14" s="33">
        <v>18920.169999999998</v>
      </c>
      <c r="O14" s="33">
        <v>64.599999999999994</v>
      </c>
    </row>
    <row r="15" spans="1:15" ht="18.75" hidden="1" customHeight="1" outlineLevel="1">
      <c r="A15" s="96"/>
      <c r="B15" s="245">
        <v>24</v>
      </c>
      <c r="C15" s="58"/>
      <c r="D15" s="58">
        <v>73444.800000000003</v>
      </c>
      <c r="E15" s="33">
        <v>249</v>
      </c>
      <c r="F15" s="33">
        <v>19250.5</v>
      </c>
      <c r="G15" s="33">
        <v>65.3</v>
      </c>
      <c r="H15" s="33">
        <v>15568</v>
      </c>
      <c r="I15" s="33">
        <v>52.8</v>
      </c>
      <c r="J15" s="33">
        <v>6502.9</v>
      </c>
      <c r="K15" s="33">
        <v>22</v>
      </c>
      <c r="L15" s="33">
        <v>16120.4</v>
      </c>
      <c r="M15" s="33">
        <v>54.6</v>
      </c>
      <c r="N15" s="33">
        <v>16003</v>
      </c>
      <c r="O15" s="33">
        <v>54.2</v>
      </c>
    </row>
    <row r="16" spans="1:15" ht="18.75" hidden="1" customHeight="1" outlineLevel="1">
      <c r="A16" s="96"/>
      <c r="B16" s="245">
        <v>25</v>
      </c>
      <c r="C16" s="58"/>
      <c r="D16" s="58">
        <v>62692</v>
      </c>
      <c r="E16" s="33">
        <v>213.3</v>
      </c>
      <c r="F16" s="33">
        <v>18684.099999999999</v>
      </c>
      <c r="G16" s="33">
        <v>63.6</v>
      </c>
      <c r="H16" s="33">
        <v>13416.1</v>
      </c>
      <c r="I16" s="33">
        <v>45.6</v>
      </c>
      <c r="J16" s="33">
        <v>5355</v>
      </c>
      <c r="K16" s="33">
        <v>18.2</v>
      </c>
      <c r="L16" s="33">
        <v>13158.5</v>
      </c>
      <c r="M16" s="33">
        <v>44.8</v>
      </c>
      <c r="N16" s="33">
        <v>12078.3</v>
      </c>
      <c r="O16" s="33">
        <v>41.1</v>
      </c>
    </row>
    <row r="17" spans="1:16" ht="18.75" hidden="1" customHeight="1" outlineLevel="1">
      <c r="A17" s="96"/>
      <c r="B17" s="245">
        <v>26</v>
      </c>
      <c r="C17" s="58"/>
      <c r="D17" s="58">
        <v>57469.5</v>
      </c>
      <c r="E17" s="33">
        <v>195.5</v>
      </c>
      <c r="F17" s="33">
        <v>18109.900000000001</v>
      </c>
      <c r="G17" s="33">
        <v>61.6</v>
      </c>
      <c r="H17" s="33">
        <v>10981.5</v>
      </c>
      <c r="I17" s="33">
        <v>37.4</v>
      </c>
      <c r="J17" s="33">
        <v>4387.9000000000005</v>
      </c>
      <c r="K17" s="33">
        <v>14.9</v>
      </c>
      <c r="L17" s="33">
        <v>12158.3</v>
      </c>
      <c r="M17" s="33">
        <v>41.4</v>
      </c>
      <c r="N17" s="33">
        <v>11831.899999999998</v>
      </c>
      <c r="O17" s="33">
        <v>40.200000000000003</v>
      </c>
    </row>
    <row r="18" spans="1:16" ht="18.75" hidden="1" customHeight="1" outlineLevel="1">
      <c r="A18" s="96" t="s">
        <v>65</v>
      </c>
      <c r="B18" s="245">
        <v>1</v>
      </c>
      <c r="C18" s="58" t="s">
        <v>427</v>
      </c>
      <c r="D18" s="58">
        <v>4303.3999999999996</v>
      </c>
      <c r="E18" s="33">
        <v>195.6</v>
      </c>
      <c r="F18" s="33">
        <v>1224.1000000000001</v>
      </c>
      <c r="G18" s="370">
        <v>55.6</v>
      </c>
      <c r="H18" s="235">
        <v>959.3</v>
      </c>
      <c r="I18" s="55">
        <v>43.6</v>
      </c>
      <c r="J18" s="235">
        <v>307</v>
      </c>
      <c r="K18" s="235">
        <v>14</v>
      </c>
      <c r="L18" s="58">
        <v>893.5</v>
      </c>
      <c r="M18" s="55">
        <v>40.6</v>
      </c>
      <c r="N18" s="235">
        <v>919.5</v>
      </c>
      <c r="O18" s="33">
        <v>41.8</v>
      </c>
    </row>
    <row r="19" spans="1:16" ht="18.75" hidden="1" customHeight="1" outlineLevel="1">
      <c r="A19" s="96"/>
      <c r="B19" s="245">
        <v>2</v>
      </c>
      <c r="C19" s="58"/>
      <c r="D19" s="58">
        <v>4325.1000000000004</v>
      </c>
      <c r="E19" s="33">
        <v>188</v>
      </c>
      <c r="F19" s="33">
        <v>1252.5</v>
      </c>
      <c r="G19" s="370">
        <v>54.5</v>
      </c>
      <c r="H19" s="235">
        <v>945.6</v>
      </c>
      <c r="I19" s="55">
        <v>41.1</v>
      </c>
      <c r="J19" s="235">
        <v>369.79999999999995</v>
      </c>
      <c r="K19" s="235">
        <v>16.100000000000001</v>
      </c>
      <c r="L19" s="58">
        <v>871.7</v>
      </c>
      <c r="M19" s="55">
        <v>37.9</v>
      </c>
      <c r="N19" s="235">
        <v>885.5</v>
      </c>
      <c r="O19" s="33">
        <v>38.4</v>
      </c>
    </row>
    <row r="20" spans="1:16" ht="18.75" hidden="1" customHeight="1" outlineLevel="1">
      <c r="A20" s="96"/>
      <c r="B20" s="245">
        <v>3</v>
      </c>
      <c r="C20" s="58"/>
      <c r="D20" s="58">
        <v>4930</v>
      </c>
      <c r="E20" s="33">
        <v>197.2</v>
      </c>
      <c r="F20" s="33">
        <v>1441.9</v>
      </c>
      <c r="G20" s="370">
        <v>57.7</v>
      </c>
      <c r="H20" s="235">
        <v>958.90000000000009</v>
      </c>
      <c r="I20" s="55">
        <v>38.299999999999997</v>
      </c>
      <c r="J20" s="235">
        <v>427.1</v>
      </c>
      <c r="K20" s="235">
        <v>17.100000000000001</v>
      </c>
      <c r="L20" s="58">
        <v>1049.5</v>
      </c>
      <c r="M20" s="55">
        <v>42</v>
      </c>
      <c r="N20" s="235">
        <v>1052.5999999999999</v>
      </c>
      <c r="O20" s="33">
        <v>42.1</v>
      </c>
    </row>
    <row r="21" spans="1:16" ht="18.75" hidden="1" customHeight="1" outlineLevel="1">
      <c r="A21" s="96"/>
      <c r="B21" s="245">
        <v>4</v>
      </c>
      <c r="C21" s="58"/>
      <c r="D21" s="58">
        <v>4945.8</v>
      </c>
      <c r="E21" s="33">
        <v>197.8</v>
      </c>
      <c r="F21" s="33">
        <v>1471.5000000000002</v>
      </c>
      <c r="G21" s="370">
        <v>58.9</v>
      </c>
      <c r="H21" s="235">
        <v>945.7</v>
      </c>
      <c r="I21" s="55">
        <v>37.799999999999997</v>
      </c>
      <c r="J21" s="235">
        <v>508</v>
      </c>
      <c r="K21" s="235">
        <v>20.3</v>
      </c>
      <c r="L21" s="58">
        <v>1035.8</v>
      </c>
      <c r="M21" s="55">
        <v>41.4</v>
      </c>
      <c r="N21" s="235">
        <v>984.8</v>
      </c>
      <c r="O21" s="33">
        <v>39.4</v>
      </c>
    </row>
    <row r="22" spans="1:16" ht="18.75" hidden="1" customHeight="1" outlineLevel="1">
      <c r="A22" s="96"/>
      <c r="B22" s="245">
        <v>5</v>
      </c>
      <c r="C22" s="58"/>
      <c r="D22" s="58">
        <v>4849.5</v>
      </c>
      <c r="E22" s="33">
        <v>202.1</v>
      </c>
      <c r="F22" s="33">
        <v>1379.8</v>
      </c>
      <c r="G22" s="370">
        <v>57.5</v>
      </c>
      <c r="H22" s="235">
        <v>986</v>
      </c>
      <c r="I22" s="55">
        <v>41.1</v>
      </c>
      <c r="J22" s="235">
        <v>418.4</v>
      </c>
      <c r="K22" s="235">
        <v>17.399999999999999</v>
      </c>
      <c r="L22" s="58">
        <v>1051.5999999999999</v>
      </c>
      <c r="M22" s="55">
        <v>43.8</v>
      </c>
      <c r="N22" s="235">
        <v>1013.7</v>
      </c>
      <c r="O22" s="33">
        <v>42.3</v>
      </c>
    </row>
    <row r="23" spans="1:16" ht="18.75" hidden="1" customHeight="1" outlineLevel="1">
      <c r="A23" s="96"/>
      <c r="B23" s="245">
        <v>6</v>
      </c>
      <c r="C23" s="58"/>
      <c r="D23" s="58">
        <v>4416.5</v>
      </c>
      <c r="E23" s="33">
        <v>176.7</v>
      </c>
      <c r="F23" s="33">
        <v>1387.5</v>
      </c>
      <c r="G23" s="370">
        <v>55.5</v>
      </c>
      <c r="H23" s="235">
        <v>863.40000000000009</v>
      </c>
      <c r="I23" s="55">
        <v>34.5</v>
      </c>
      <c r="J23" s="235">
        <v>367.6</v>
      </c>
      <c r="K23" s="235">
        <v>14.7</v>
      </c>
      <c r="L23" s="58">
        <v>876.5</v>
      </c>
      <c r="M23" s="55">
        <v>35.1</v>
      </c>
      <c r="N23" s="235">
        <v>921.5</v>
      </c>
      <c r="O23" s="33">
        <v>36.9</v>
      </c>
    </row>
    <row r="24" spans="1:16" ht="18.75" hidden="1" customHeight="1" outlineLevel="1">
      <c r="A24" s="96"/>
      <c r="B24" s="245">
        <v>7</v>
      </c>
      <c r="C24" s="58"/>
      <c r="D24" s="58">
        <v>4598.7</v>
      </c>
      <c r="E24" s="33">
        <v>176.9</v>
      </c>
      <c r="F24" s="33">
        <v>1464.8</v>
      </c>
      <c r="G24" s="370">
        <v>56.3</v>
      </c>
      <c r="H24" s="235">
        <v>868.4</v>
      </c>
      <c r="I24" s="55">
        <v>33.4</v>
      </c>
      <c r="J24" s="235">
        <v>311.40000000000003</v>
      </c>
      <c r="K24" s="235">
        <v>12</v>
      </c>
      <c r="L24" s="58">
        <v>1018.7</v>
      </c>
      <c r="M24" s="55">
        <v>39.200000000000003</v>
      </c>
      <c r="N24" s="235">
        <v>935.4</v>
      </c>
      <c r="O24" s="33">
        <v>36</v>
      </c>
    </row>
    <row r="25" spans="1:16" ht="18.75" hidden="1" customHeight="1" outlineLevel="1">
      <c r="A25" s="96"/>
      <c r="B25" s="245">
        <v>8</v>
      </c>
      <c r="C25" s="58"/>
      <c r="D25" s="58">
        <v>4491.3</v>
      </c>
      <c r="E25" s="33">
        <v>172.7</v>
      </c>
      <c r="F25" s="33">
        <v>1445.5000000000002</v>
      </c>
      <c r="G25" s="370">
        <v>55.6</v>
      </c>
      <c r="H25" s="235">
        <v>822.3</v>
      </c>
      <c r="I25" s="55">
        <v>31.6</v>
      </c>
      <c r="J25" s="235">
        <v>364.3</v>
      </c>
      <c r="K25" s="235">
        <v>14</v>
      </c>
      <c r="L25" s="58">
        <v>960.3</v>
      </c>
      <c r="M25" s="55">
        <v>36.9</v>
      </c>
      <c r="N25" s="235">
        <v>898.9</v>
      </c>
      <c r="O25" s="33">
        <v>34.6</v>
      </c>
    </row>
    <row r="26" spans="1:16" ht="18.75" hidden="1" customHeight="1" outlineLevel="1">
      <c r="A26" s="96"/>
      <c r="B26" s="245">
        <v>9</v>
      </c>
      <c r="C26" s="58"/>
      <c r="D26" s="58">
        <v>4725</v>
      </c>
      <c r="E26" s="33">
        <v>196.9</v>
      </c>
      <c r="F26" s="33">
        <v>1511.5000000000005</v>
      </c>
      <c r="G26" s="370">
        <v>63</v>
      </c>
      <c r="H26" s="235">
        <v>836</v>
      </c>
      <c r="I26" s="55">
        <v>34.799999999999997</v>
      </c>
      <c r="J26" s="235">
        <v>359.99999999999994</v>
      </c>
      <c r="K26" s="235">
        <v>15</v>
      </c>
      <c r="L26" s="58">
        <v>992.39999999999986</v>
      </c>
      <c r="M26" s="55">
        <v>41.4</v>
      </c>
      <c r="N26" s="235">
        <v>1025.0999999999999</v>
      </c>
      <c r="O26" s="33">
        <v>42.7</v>
      </c>
    </row>
    <row r="27" spans="1:16" ht="18.75" hidden="1" customHeight="1" outlineLevel="1">
      <c r="A27" s="96"/>
      <c r="B27" s="245">
        <v>10</v>
      </c>
      <c r="C27" s="58"/>
      <c r="D27" s="58">
        <v>4943.9000000000005</v>
      </c>
      <c r="E27" s="33">
        <v>190.2</v>
      </c>
      <c r="F27" s="33">
        <v>1449</v>
      </c>
      <c r="G27" s="370">
        <v>55.7</v>
      </c>
      <c r="H27" s="235">
        <v>910.2</v>
      </c>
      <c r="I27" s="55">
        <v>35</v>
      </c>
      <c r="J27" s="235">
        <v>358.1</v>
      </c>
      <c r="K27" s="235">
        <v>13.8</v>
      </c>
      <c r="L27" s="58">
        <v>1184.9000000000001</v>
      </c>
      <c r="M27" s="55">
        <v>45.6</v>
      </c>
      <c r="N27" s="235">
        <v>1041.7</v>
      </c>
      <c r="O27" s="33">
        <v>40.1</v>
      </c>
    </row>
    <row r="28" spans="1:16" ht="18.75" hidden="1" customHeight="1" outlineLevel="1">
      <c r="A28" s="96"/>
      <c r="B28" s="245">
        <v>11</v>
      </c>
      <c r="C28" s="58"/>
      <c r="D28" s="58">
        <v>4716</v>
      </c>
      <c r="E28" s="33">
        <v>204.8</v>
      </c>
      <c r="F28" s="33">
        <v>1503.7</v>
      </c>
      <c r="G28" s="370">
        <v>65.400000000000006</v>
      </c>
      <c r="H28" s="235">
        <v>948.09999999999991</v>
      </c>
      <c r="I28" s="55">
        <v>41.2</v>
      </c>
      <c r="J28" s="235">
        <v>281.89999999999998</v>
      </c>
      <c r="K28" s="235">
        <v>12.3</v>
      </c>
      <c r="L28" s="58">
        <v>999.8</v>
      </c>
      <c r="M28" s="55">
        <v>43.5</v>
      </c>
      <c r="N28" s="235">
        <v>982.5</v>
      </c>
      <c r="O28" s="33">
        <v>42.4</v>
      </c>
    </row>
    <row r="29" spans="1:16" ht="18.75" hidden="1" customHeight="1" outlineLevel="1">
      <c r="A29" s="96"/>
      <c r="B29" s="245">
        <v>12</v>
      </c>
      <c r="C29" s="58"/>
      <c r="D29" s="58">
        <v>6224.2999999999993</v>
      </c>
      <c r="E29" s="33">
        <v>248.6</v>
      </c>
      <c r="F29" s="33">
        <v>2578.1000000000004</v>
      </c>
      <c r="G29" s="370">
        <v>103.1</v>
      </c>
      <c r="H29" s="235">
        <v>937.6</v>
      </c>
      <c r="I29" s="55">
        <v>37.5</v>
      </c>
      <c r="J29" s="235">
        <v>314.30000000000007</v>
      </c>
      <c r="K29" s="235">
        <v>12.6</v>
      </c>
      <c r="L29" s="58">
        <v>1223.5999999999999</v>
      </c>
      <c r="M29" s="55">
        <v>48.9</v>
      </c>
      <c r="N29" s="235">
        <v>1170.6999999999998</v>
      </c>
      <c r="O29" s="33">
        <v>46.5</v>
      </c>
    </row>
    <row r="30" spans="1:16" ht="18.75" hidden="1" customHeight="1" outlineLevel="1">
      <c r="A30" s="96"/>
      <c r="B30" s="245">
        <v>27</v>
      </c>
      <c r="C30" s="58"/>
      <c r="D30" s="58">
        <v>57882.14</v>
      </c>
      <c r="E30" s="33">
        <v>197.10833333333335</v>
      </c>
      <c r="F30" s="33">
        <v>16844.219999999998</v>
      </c>
      <c r="G30" s="33">
        <v>57.350000000000016</v>
      </c>
      <c r="H30" s="33">
        <v>10086.070000000002</v>
      </c>
      <c r="I30" s="33">
        <v>34.408333333333339</v>
      </c>
      <c r="J30" s="33">
        <v>2737.97</v>
      </c>
      <c r="K30" s="33">
        <v>9.3999999999999986</v>
      </c>
      <c r="L30" s="33">
        <v>12868.52</v>
      </c>
      <c r="M30" s="33">
        <v>43.8</v>
      </c>
      <c r="N30" s="33">
        <v>15345.36</v>
      </c>
      <c r="O30" s="33">
        <v>52.15</v>
      </c>
    </row>
    <row r="31" spans="1:16" ht="18.75" hidden="1" customHeight="1" outlineLevel="1">
      <c r="A31" s="96" t="s">
        <v>449</v>
      </c>
      <c r="B31" s="245">
        <v>1</v>
      </c>
      <c r="C31" s="58"/>
      <c r="D31" s="58">
        <v>4130.8</v>
      </c>
      <c r="E31" s="33">
        <v>179.5</v>
      </c>
      <c r="F31" s="33">
        <v>1261.6299999999999</v>
      </c>
      <c r="G31" s="33">
        <v>54.8</v>
      </c>
      <c r="H31" s="33">
        <v>829.38000000000011</v>
      </c>
      <c r="I31" s="33">
        <v>36</v>
      </c>
      <c r="J31" s="33">
        <v>235.06</v>
      </c>
      <c r="K31" s="33">
        <v>10.3</v>
      </c>
      <c r="L31" s="33">
        <v>902.29</v>
      </c>
      <c r="M31" s="33">
        <v>39.200000000000003</v>
      </c>
      <c r="N31" s="33">
        <v>902.44</v>
      </c>
      <c r="O31" s="33">
        <v>39.199999999999996</v>
      </c>
      <c r="P31" s="242"/>
    </row>
    <row r="32" spans="1:16" ht="18.75" hidden="1" customHeight="1" outlineLevel="1">
      <c r="A32" s="157"/>
      <c r="B32" s="245">
        <v>2</v>
      </c>
      <c r="C32" s="58"/>
      <c r="D32" s="58">
        <v>4054.3</v>
      </c>
      <c r="E32" s="33">
        <v>176.3</v>
      </c>
      <c r="F32" s="33">
        <v>1312.71</v>
      </c>
      <c r="G32" s="33">
        <v>57.099999999999994</v>
      </c>
      <c r="H32" s="33">
        <v>824.79</v>
      </c>
      <c r="I32" s="33">
        <v>35.9</v>
      </c>
      <c r="J32" s="33">
        <v>205.03</v>
      </c>
      <c r="K32" s="33">
        <v>9</v>
      </c>
      <c r="L32" s="33">
        <v>826.77</v>
      </c>
      <c r="M32" s="33">
        <v>36</v>
      </c>
      <c r="N32" s="33">
        <v>885.00000000000011</v>
      </c>
      <c r="O32" s="33">
        <v>38.300000000000004</v>
      </c>
      <c r="P32" s="242"/>
    </row>
    <row r="33" spans="1:16" ht="18.75" hidden="1" customHeight="1" outlineLevel="1">
      <c r="A33" s="96"/>
      <c r="B33" s="245">
        <v>3</v>
      </c>
      <c r="C33" s="58"/>
      <c r="D33" s="58">
        <v>4385.22</v>
      </c>
      <c r="E33" s="33">
        <v>175.4</v>
      </c>
      <c r="F33" s="33">
        <v>1413.0600000000002</v>
      </c>
      <c r="G33" s="33">
        <v>56.5</v>
      </c>
      <c r="H33" s="33">
        <v>856.5</v>
      </c>
      <c r="I33" s="33">
        <v>34.200000000000003</v>
      </c>
      <c r="J33" s="33">
        <v>260.60000000000002</v>
      </c>
      <c r="K33" s="33">
        <v>10.5</v>
      </c>
      <c r="L33" s="33">
        <v>964.5200000000001</v>
      </c>
      <c r="M33" s="33">
        <v>38.599999999999994</v>
      </c>
      <c r="N33" s="33">
        <v>890.54</v>
      </c>
      <c r="O33" s="33">
        <v>35.6</v>
      </c>
      <c r="P33" s="242"/>
    </row>
    <row r="34" spans="1:16" ht="18.75" hidden="1" customHeight="1" outlineLevel="1">
      <c r="A34" s="96"/>
      <c r="B34" s="245">
        <v>4</v>
      </c>
      <c r="C34" s="58"/>
      <c r="D34" s="58">
        <v>5315.2199999999993</v>
      </c>
      <c r="E34" s="33">
        <v>212.5</v>
      </c>
      <c r="F34" s="33">
        <v>1485.06</v>
      </c>
      <c r="G34" s="33">
        <v>59.4</v>
      </c>
      <c r="H34" s="33">
        <v>883.18</v>
      </c>
      <c r="I34" s="33">
        <v>35.299999999999997</v>
      </c>
      <c r="J34" s="33">
        <v>276.07000000000005</v>
      </c>
      <c r="K34" s="33">
        <v>11</v>
      </c>
      <c r="L34" s="33">
        <v>1089.47</v>
      </c>
      <c r="M34" s="33">
        <v>43.5</v>
      </c>
      <c r="N34" s="33">
        <v>1581.44</v>
      </c>
      <c r="O34" s="33">
        <v>63.3</v>
      </c>
      <c r="P34" s="242"/>
    </row>
    <row r="35" spans="1:16" ht="18.75" hidden="1" customHeight="1" outlineLevel="1">
      <c r="A35" s="96"/>
      <c r="B35" s="245">
        <v>5</v>
      </c>
      <c r="C35" s="58"/>
      <c r="D35" s="58">
        <v>4649.24</v>
      </c>
      <c r="E35" s="33">
        <v>202.3</v>
      </c>
      <c r="F35" s="33">
        <v>1332.29</v>
      </c>
      <c r="G35" s="33">
        <v>57.900000000000006</v>
      </c>
      <c r="H35" s="33">
        <v>832.27</v>
      </c>
      <c r="I35" s="33">
        <v>36.200000000000003</v>
      </c>
      <c r="J35" s="33">
        <v>230.14</v>
      </c>
      <c r="K35" s="33">
        <v>10.1</v>
      </c>
      <c r="L35" s="33">
        <v>1036.1400000000001</v>
      </c>
      <c r="M35" s="33">
        <v>45.099999999999994</v>
      </c>
      <c r="N35" s="33">
        <v>1218.3999999999999</v>
      </c>
      <c r="O35" s="33">
        <v>53</v>
      </c>
      <c r="P35" s="242"/>
    </row>
    <row r="36" spans="1:16" ht="18.75" hidden="1" customHeight="1" outlineLevel="1">
      <c r="A36" s="96"/>
      <c r="B36" s="245">
        <v>6</v>
      </c>
      <c r="C36" s="58"/>
      <c r="D36" s="58">
        <v>4504.6100000000006</v>
      </c>
      <c r="E36" s="33">
        <v>173.4</v>
      </c>
      <c r="F36" s="33">
        <v>1273.9899999999998</v>
      </c>
      <c r="G36" s="33">
        <v>49</v>
      </c>
      <c r="H36" s="33">
        <v>801.19</v>
      </c>
      <c r="I36" s="33">
        <v>30.9</v>
      </c>
      <c r="J36" s="33">
        <v>225.69</v>
      </c>
      <c r="K36" s="33">
        <v>8.6999999999999993</v>
      </c>
      <c r="L36" s="33">
        <v>1113.8</v>
      </c>
      <c r="M36" s="33">
        <v>42.8</v>
      </c>
      <c r="N36" s="33">
        <v>1089.94</v>
      </c>
      <c r="O36" s="33">
        <v>42</v>
      </c>
      <c r="P36" s="242"/>
    </row>
    <row r="37" spans="1:16" ht="18.75" hidden="1" customHeight="1" outlineLevel="1">
      <c r="A37" s="96"/>
      <c r="B37" s="245">
        <v>7</v>
      </c>
      <c r="C37" s="58"/>
      <c r="D37" s="58">
        <v>4748.91</v>
      </c>
      <c r="E37" s="33">
        <v>182.60000000000002</v>
      </c>
      <c r="F37" s="33">
        <v>1336.53</v>
      </c>
      <c r="G37" s="33">
        <v>51.4</v>
      </c>
      <c r="H37" s="33">
        <v>802.97</v>
      </c>
      <c r="I37" s="33">
        <v>30.9</v>
      </c>
      <c r="J37" s="33">
        <v>216.63</v>
      </c>
      <c r="K37" s="33">
        <v>8.3000000000000007</v>
      </c>
      <c r="L37" s="33">
        <v>1163.22</v>
      </c>
      <c r="M37" s="33">
        <v>44.7</v>
      </c>
      <c r="N37" s="33">
        <v>1229.56</v>
      </c>
      <c r="O37" s="33">
        <v>47.3</v>
      </c>
      <c r="P37" s="242"/>
    </row>
    <row r="38" spans="1:16" ht="18.75" hidden="1" customHeight="1" outlineLevel="1">
      <c r="A38" s="96"/>
      <c r="B38" s="245">
        <v>8</v>
      </c>
      <c r="C38" s="58"/>
      <c r="D38" s="58">
        <v>4546.9400000000005</v>
      </c>
      <c r="E38" s="33">
        <v>175</v>
      </c>
      <c r="F38" s="33">
        <v>1285.0500000000002</v>
      </c>
      <c r="G38" s="33">
        <v>49.5</v>
      </c>
      <c r="H38" s="33">
        <v>752.05</v>
      </c>
      <c r="I38" s="33">
        <v>28.9</v>
      </c>
      <c r="J38" s="33">
        <v>204.45</v>
      </c>
      <c r="K38" s="33">
        <v>8.2999999999999989</v>
      </c>
      <c r="L38" s="33">
        <v>1081.22</v>
      </c>
      <c r="M38" s="33">
        <v>41.599999999999994</v>
      </c>
      <c r="N38" s="33">
        <v>1224.17</v>
      </c>
      <c r="O38" s="33">
        <v>46.7</v>
      </c>
      <c r="P38" s="242"/>
    </row>
    <row r="39" spans="1:16" ht="18.75" hidden="1" customHeight="1" outlineLevel="1">
      <c r="A39" s="96"/>
      <c r="B39" s="245">
        <v>9</v>
      </c>
      <c r="C39" s="58"/>
      <c r="D39" s="58">
        <v>4968</v>
      </c>
      <c r="E39" s="33">
        <v>216.1</v>
      </c>
      <c r="F39" s="33">
        <v>1313.46</v>
      </c>
      <c r="G39" s="33">
        <v>57.099999999999994</v>
      </c>
      <c r="H39" s="33">
        <v>811.17</v>
      </c>
      <c r="I39" s="33">
        <v>35.299999999999997</v>
      </c>
      <c r="J39" s="33">
        <v>207.57</v>
      </c>
      <c r="K39" s="33">
        <v>9.1</v>
      </c>
      <c r="L39" s="33">
        <v>1265.3800000000001</v>
      </c>
      <c r="M39" s="33">
        <v>55.1</v>
      </c>
      <c r="N39" s="33">
        <v>1370.42</v>
      </c>
      <c r="O39" s="33">
        <v>59.5</v>
      </c>
      <c r="P39" s="242"/>
    </row>
    <row r="40" spans="1:16" ht="18.75" hidden="1" customHeight="1" outlineLevel="1">
      <c r="A40" s="96"/>
      <c r="B40" s="245">
        <v>10</v>
      </c>
      <c r="C40" s="58"/>
      <c r="D40" s="58">
        <v>4941.26</v>
      </c>
      <c r="E40" s="33">
        <v>190</v>
      </c>
      <c r="F40" s="33">
        <v>1292.6500000000001</v>
      </c>
      <c r="G40" s="33">
        <v>49.7</v>
      </c>
      <c r="H40" s="33">
        <v>891.31</v>
      </c>
      <c r="I40" s="33">
        <v>34.299999999999997</v>
      </c>
      <c r="J40" s="33">
        <v>202.95999999999998</v>
      </c>
      <c r="K40" s="33">
        <v>7.8</v>
      </c>
      <c r="L40" s="33">
        <v>978.04</v>
      </c>
      <c r="M40" s="33">
        <v>37.6</v>
      </c>
      <c r="N40" s="33">
        <v>1576.3000000000002</v>
      </c>
      <c r="O40" s="33">
        <v>60.599999999999994</v>
      </c>
      <c r="P40" s="242"/>
    </row>
    <row r="41" spans="1:16" ht="18.75" hidden="1" customHeight="1" outlineLevel="1">
      <c r="A41" s="96"/>
      <c r="B41" s="245">
        <v>11</v>
      </c>
      <c r="C41" s="58"/>
      <c r="D41" s="58">
        <v>4805.0600000000004</v>
      </c>
      <c r="E41" s="33">
        <v>209</v>
      </c>
      <c r="F41" s="33">
        <v>1235.2299999999998</v>
      </c>
      <c r="G41" s="33">
        <v>53.7</v>
      </c>
      <c r="H41" s="33">
        <v>837.99</v>
      </c>
      <c r="I41" s="33">
        <v>36.5</v>
      </c>
      <c r="J41" s="33">
        <v>212.59999999999997</v>
      </c>
      <c r="K41" s="33">
        <v>9.3000000000000007</v>
      </c>
      <c r="L41" s="33">
        <v>1002.1400000000001</v>
      </c>
      <c r="M41" s="33">
        <v>43.6</v>
      </c>
      <c r="N41" s="33">
        <v>1517.1000000000004</v>
      </c>
      <c r="O41" s="33">
        <v>65.900000000000006</v>
      </c>
      <c r="P41" s="242"/>
    </row>
    <row r="42" spans="1:16" ht="18.75" hidden="1" customHeight="1" outlineLevel="1">
      <c r="A42" s="96"/>
      <c r="B42" s="245">
        <v>12</v>
      </c>
      <c r="C42" s="58"/>
      <c r="D42" s="58">
        <v>6832.58</v>
      </c>
      <c r="E42" s="33">
        <v>273.20000000000005</v>
      </c>
      <c r="F42" s="33">
        <v>2302.56</v>
      </c>
      <c r="G42" s="33">
        <v>92.1</v>
      </c>
      <c r="H42" s="33">
        <v>963.2700000000001</v>
      </c>
      <c r="I42" s="33">
        <v>38.5</v>
      </c>
      <c r="J42" s="33">
        <v>261.17</v>
      </c>
      <c r="K42" s="33">
        <v>10.4</v>
      </c>
      <c r="L42" s="33">
        <v>1445.5299999999997</v>
      </c>
      <c r="M42" s="33">
        <v>57.8</v>
      </c>
      <c r="N42" s="33">
        <v>1860.0500000000002</v>
      </c>
      <c r="O42" s="33">
        <v>74.400000000000006</v>
      </c>
      <c r="P42" s="242"/>
    </row>
    <row r="43" spans="1:16" ht="18.75" hidden="1" customHeight="1" outlineLevel="1">
      <c r="A43" s="467">
        <v>2016</v>
      </c>
      <c r="B43" s="468"/>
      <c r="C43" s="58" t="s">
        <v>336</v>
      </c>
      <c r="D43" s="58">
        <v>55847.913</v>
      </c>
      <c r="E43" s="33">
        <v>189.84166666666661</v>
      </c>
      <c r="F43" s="33">
        <v>14921.703000000001</v>
      </c>
      <c r="G43" s="33">
        <v>50.716666666666669</v>
      </c>
      <c r="H43" s="33">
        <v>9491.7899999999991</v>
      </c>
      <c r="I43" s="33">
        <v>32.299999999999997</v>
      </c>
      <c r="J43" s="33">
        <v>2887.08</v>
      </c>
      <c r="K43" s="33">
        <v>9.8333333333333339</v>
      </c>
      <c r="L43" s="33">
        <v>12345.980000000003</v>
      </c>
      <c r="M43" s="33">
        <v>41.93333333333333</v>
      </c>
      <c r="N43" s="33">
        <v>16201.360000000002</v>
      </c>
      <c r="O43" s="33">
        <v>55.058333333333337</v>
      </c>
      <c r="P43" s="242"/>
    </row>
    <row r="44" spans="1:16" ht="18.75" hidden="1" customHeight="1" outlineLevel="1">
      <c r="A44" s="469" t="s">
        <v>33</v>
      </c>
      <c r="B44" s="470"/>
      <c r="C44" s="58"/>
      <c r="D44" s="58">
        <v>4414.62</v>
      </c>
      <c r="E44" s="33">
        <v>194.5</v>
      </c>
      <c r="F44" s="33">
        <v>1048.32</v>
      </c>
      <c r="G44" s="33">
        <v>45.8</v>
      </c>
      <c r="H44" s="33">
        <v>847.66000000000008</v>
      </c>
      <c r="I44" s="33">
        <v>37.6</v>
      </c>
      <c r="J44" s="33">
        <v>233.15</v>
      </c>
      <c r="K44" s="33">
        <v>10.200000000000001</v>
      </c>
      <c r="L44" s="33">
        <v>935.46</v>
      </c>
      <c r="M44" s="33">
        <v>41.4</v>
      </c>
      <c r="N44" s="33">
        <v>1350.03</v>
      </c>
      <c r="O44" s="33">
        <v>59.5</v>
      </c>
      <c r="P44" s="242"/>
    </row>
    <row r="45" spans="1:16" ht="18.75" hidden="1" customHeight="1" outlineLevel="1">
      <c r="A45" s="96"/>
      <c r="B45" s="245">
        <v>2</v>
      </c>
      <c r="C45" s="58"/>
      <c r="D45" s="58">
        <v>4522.75</v>
      </c>
      <c r="E45" s="33">
        <v>188.5</v>
      </c>
      <c r="F45" s="33">
        <v>1153.1000000000001</v>
      </c>
      <c r="G45" s="33">
        <v>48.099999999999994</v>
      </c>
      <c r="H45" s="33">
        <v>898.49</v>
      </c>
      <c r="I45" s="33">
        <v>37.4</v>
      </c>
      <c r="J45" s="33">
        <v>242.11</v>
      </c>
      <c r="K45" s="33">
        <v>10.100000000000001</v>
      </c>
      <c r="L45" s="33">
        <v>904.26999999999987</v>
      </c>
      <c r="M45" s="33">
        <v>37.700000000000003</v>
      </c>
      <c r="N45" s="33">
        <v>1324.78</v>
      </c>
      <c r="O45" s="33">
        <v>55.2</v>
      </c>
      <c r="P45" s="242"/>
    </row>
    <row r="46" spans="1:16" ht="18.75" hidden="1" customHeight="1" outlineLevel="1">
      <c r="A46" s="96"/>
      <c r="B46" s="245">
        <v>3</v>
      </c>
      <c r="C46" s="58"/>
      <c r="D46" s="58">
        <v>4845.76</v>
      </c>
      <c r="E46" s="33">
        <v>186.3</v>
      </c>
      <c r="F46" s="33">
        <v>1233.69</v>
      </c>
      <c r="G46" s="33">
        <v>47.400000000000006</v>
      </c>
      <c r="H46" s="33">
        <v>880.85</v>
      </c>
      <c r="I46" s="33">
        <v>33.799999999999997</v>
      </c>
      <c r="J46" s="33">
        <v>242.63</v>
      </c>
      <c r="K46" s="33">
        <v>9.4</v>
      </c>
      <c r="L46" s="33">
        <v>1012.6499999999999</v>
      </c>
      <c r="M46" s="33">
        <v>39</v>
      </c>
      <c r="N46" s="33">
        <v>1475.94</v>
      </c>
      <c r="O46" s="33">
        <v>56.7</v>
      </c>
      <c r="P46" s="242"/>
    </row>
    <row r="47" spans="1:16" ht="18.75" hidden="1" customHeight="1" outlineLevel="1">
      <c r="A47" s="96"/>
      <c r="B47" s="245">
        <v>4</v>
      </c>
      <c r="C47" s="58"/>
      <c r="D47" s="58">
        <v>4967.09</v>
      </c>
      <c r="E47" s="33">
        <v>198.7</v>
      </c>
      <c r="F47" s="33">
        <v>1333.3300000000002</v>
      </c>
      <c r="G47" s="33">
        <v>53.3</v>
      </c>
      <c r="H47" s="33">
        <v>892.81</v>
      </c>
      <c r="I47" s="33">
        <v>35.700000000000003</v>
      </c>
      <c r="J47" s="33">
        <v>257.45999999999998</v>
      </c>
      <c r="K47" s="33">
        <v>10.3</v>
      </c>
      <c r="L47" s="33">
        <v>1059.97</v>
      </c>
      <c r="M47" s="33">
        <v>42.4</v>
      </c>
      <c r="N47" s="33">
        <v>1423.52</v>
      </c>
      <c r="O47" s="33">
        <v>57</v>
      </c>
      <c r="P47" s="242"/>
    </row>
    <row r="48" spans="1:16" ht="18.75" hidden="1" customHeight="1" outlineLevel="1">
      <c r="A48" s="96"/>
      <c r="B48" s="245">
        <v>5</v>
      </c>
      <c r="C48" s="58"/>
      <c r="D48" s="58">
        <v>4667.2199999999993</v>
      </c>
      <c r="E48" s="33">
        <v>203</v>
      </c>
      <c r="F48" s="33">
        <v>1184.7099999999998</v>
      </c>
      <c r="G48" s="33">
        <v>51.5</v>
      </c>
      <c r="H48" s="33">
        <v>889.44</v>
      </c>
      <c r="I48" s="33">
        <v>38.700000000000003</v>
      </c>
      <c r="J48" s="33">
        <v>226.19</v>
      </c>
      <c r="K48" s="33">
        <v>9.9</v>
      </c>
      <c r="L48" s="33">
        <v>1033.8600000000001</v>
      </c>
      <c r="M48" s="33">
        <v>44.9</v>
      </c>
      <c r="N48" s="33">
        <v>1333.02</v>
      </c>
      <c r="O48" s="33">
        <v>58</v>
      </c>
      <c r="P48" s="242"/>
    </row>
    <row r="49" spans="1:16" ht="18.75" hidden="1" customHeight="1" outlineLevel="1">
      <c r="A49" s="96"/>
      <c r="B49" s="245">
        <v>6</v>
      </c>
      <c r="C49" s="58"/>
      <c r="D49" s="58">
        <v>4497.57</v>
      </c>
      <c r="E49" s="33">
        <v>173</v>
      </c>
      <c r="F49" s="33">
        <v>1152.02</v>
      </c>
      <c r="G49" s="33">
        <v>44.4</v>
      </c>
      <c r="H49" s="33">
        <v>782.89</v>
      </c>
      <c r="I49" s="33">
        <v>30.1</v>
      </c>
      <c r="J49" s="33">
        <v>239.6</v>
      </c>
      <c r="K49" s="33">
        <v>9.3000000000000007</v>
      </c>
      <c r="L49" s="33">
        <v>1059.5300000000002</v>
      </c>
      <c r="M49" s="33">
        <v>40.700000000000003</v>
      </c>
      <c r="N49" s="33">
        <v>1263.5300000000002</v>
      </c>
      <c r="O49" s="33">
        <v>48.5</v>
      </c>
      <c r="P49" s="242"/>
    </row>
    <row r="50" spans="1:16" ht="18.75" hidden="1" customHeight="1" outlineLevel="1">
      <c r="A50" s="96"/>
      <c r="B50" s="245">
        <v>7</v>
      </c>
      <c r="C50" s="58"/>
      <c r="D50" s="58">
        <v>4975.6399999999994</v>
      </c>
      <c r="E50" s="33">
        <v>199.1</v>
      </c>
      <c r="F50" s="33">
        <v>1144.4099999999999</v>
      </c>
      <c r="G50" s="33">
        <v>45.8</v>
      </c>
      <c r="H50" s="33">
        <v>757.36000000000013</v>
      </c>
      <c r="I50" s="33">
        <v>30.3</v>
      </c>
      <c r="J50" s="33">
        <v>252.89</v>
      </c>
      <c r="K50" s="33">
        <v>10.199999999999999</v>
      </c>
      <c r="L50" s="33">
        <v>1368.15</v>
      </c>
      <c r="M50" s="33">
        <v>54.7</v>
      </c>
      <c r="N50" s="33">
        <v>1452.83</v>
      </c>
      <c r="O50" s="33">
        <v>58.1</v>
      </c>
      <c r="P50" s="242"/>
    </row>
    <row r="51" spans="1:16" ht="18.75" hidden="1" customHeight="1" outlineLevel="1">
      <c r="A51" s="96"/>
      <c r="B51" s="245">
        <v>8</v>
      </c>
      <c r="C51" s="58"/>
      <c r="D51" s="58">
        <v>4311.88</v>
      </c>
      <c r="E51" s="33">
        <v>165.8</v>
      </c>
      <c r="F51" s="33">
        <v>1123.45</v>
      </c>
      <c r="G51" s="33">
        <v>43.2</v>
      </c>
      <c r="H51" s="33">
        <v>726.15000000000009</v>
      </c>
      <c r="I51" s="33">
        <v>27.9</v>
      </c>
      <c r="J51" s="33">
        <v>239.34999999999997</v>
      </c>
      <c r="K51" s="33">
        <v>9.1999999999999993</v>
      </c>
      <c r="L51" s="33">
        <v>1007.31</v>
      </c>
      <c r="M51" s="33">
        <v>38.799999999999997</v>
      </c>
      <c r="N51" s="33">
        <v>1215.6199999999999</v>
      </c>
      <c r="O51" s="33">
        <v>46.7</v>
      </c>
      <c r="P51" s="242"/>
    </row>
    <row r="52" spans="1:16" ht="18.75" hidden="1" customHeight="1" outlineLevel="1">
      <c r="A52" s="96"/>
      <c r="B52" s="245">
        <v>9</v>
      </c>
      <c r="C52" s="58"/>
      <c r="D52" s="58">
        <v>4301.8130000000001</v>
      </c>
      <c r="E52" s="33">
        <v>179.1</v>
      </c>
      <c r="F52" s="33">
        <v>1115.7930000000001</v>
      </c>
      <c r="G52" s="33">
        <v>46.4</v>
      </c>
      <c r="H52" s="33">
        <v>693.13999999999987</v>
      </c>
      <c r="I52" s="33">
        <v>28.9</v>
      </c>
      <c r="J52" s="33">
        <v>234.62</v>
      </c>
      <c r="K52" s="33">
        <v>9.8000000000000007</v>
      </c>
      <c r="L52" s="33">
        <v>1032.28</v>
      </c>
      <c r="M52" s="33">
        <v>43</v>
      </c>
      <c r="N52" s="33">
        <v>1225.98</v>
      </c>
      <c r="O52" s="33">
        <v>51</v>
      </c>
      <c r="P52" s="242"/>
    </row>
    <row r="53" spans="1:16" ht="18.75" hidden="1" customHeight="1" outlineLevel="1">
      <c r="A53" s="96"/>
      <c r="B53" s="245">
        <v>10</v>
      </c>
      <c r="C53" s="58"/>
      <c r="D53" s="58">
        <v>4475.6399999999994</v>
      </c>
      <c r="E53" s="33">
        <v>181.2</v>
      </c>
      <c r="F53" s="33">
        <v>1139.29</v>
      </c>
      <c r="G53" s="33">
        <v>45.8</v>
      </c>
      <c r="H53" s="33">
        <v>718.29</v>
      </c>
      <c r="I53" s="33">
        <v>29.200000000000003</v>
      </c>
      <c r="J53" s="33">
        <v>249.99</v>
      </c>
      <c r="K53" s="33">
        <v>10.1</v>
      </c>
      <c r="L53" s="33">
        <v>1011.28</v>
      </c>
      <c r="M53" s="33">
        <v>41.2</v>
      </c>
      <c r="N53" s="33">
        <v>1356.79</v>
      </c>
      <c r="O53" s="33">
        <v>54.900000000000006</v>
      </c>
      <c r="P53" s="242"/>
    </row>
    <row r="54" spans="1:16" ht="18.75" hidden="1" customHeight="1" outlineLevel="1">
      <c r="A54" s="96"/>
      <c r="B54" s="245">
        <v>11</v>
      </c>
      <c r="C54" s="58"/>
      <c r="D54" s="58">
        <v>4635.76</v>
      </c>
      <c r="E54" s="33">
        <v>193.2</v>
      </c>
      <c r="F54" s="33">
        <v>1219.93</v>
      </c>
      <c r="G54" s="33">
        <v>50.9</v>
      </c>
      <c r="H54" s="33">
        <v>691.91</v>
      </c>
      <c r="I54" s="33">
        <v>28.8</v>
      </c>
      <c r="J54" s="33">
        <v>269.93999999999994</v>
      </c>
      <c r="K54" s="33">
        <v>11.3</v>
      </c>
      <c r="L54" s="33">
        <v>1056.19</v>
      </c>
      <c r="M54" s="33">
        <v>44</v>
      </c>
      <c r="N54" s="33">
        <v>1397.79</v>
      </c>
      <c r="O54" s="33">
        <v>58.2</v>
      </c>
      <c r="P54" s="242"/>
    </row>
    <row r="55" spans="1:16" ht="18.75" hidden="1" customHeight="1" outlineLevel="1">
      <c r="A55" s="96"/>
      <c r="B55" s="245">
        <v>12</v>
      </c>
      <c r="C55" s="58"/>
      <c r="D55" s="58">
        <v>5232.17</v>
      </c>
      <c r="E55" s="33">
        <v>215.7</v>
      </c>
      <c r="F55" s="33">
        <v>2073.66</v>
      </c>
      <c r="G55" s="33">
        <v>86</v>
      </c>
      <c r="H55" s="33">
        <v>712.8</v>
      </c>
      <c r="I55" s="33">
        <v>29.2</v>
      </c>
      <c r="J55" s="33">
        <v>199.14999999999998</v>
      </c>
      <c r="K55" s="33">
        <v>8.1999999999999993</v>
      </c>
      <c r="L55" s="33">
        <v>865.03</v>
      </c>
      <c r="M55" s="33">
        <v>35.4</v>
      </c>
      <c r="N55" s="33">
        <v>1381.53</v>
      </c>
      <c r="O55" s="33">
        <v>56.900000000000006</v>
      </c>
      <c r="P55" s="242"/>
    </row>
    <row r="56" spans="1:16" ht="18.75" customHeight="1" collapsed="1">
      <c r="A56" s="467">
        <v>2017</v>
      </c>
      <c r="B56" s="468"/>
      <c r="C56" s="385" t="s">
        <v>336</v>
      </c>
      <c r="D56" s="58">
        <v>52841.349999999991</v>
      </c>
      <c r="E56" s="33">
        <v>179.31666666666669</v>
      </c>
      <c r="F56" s="33">
        <v>14280.939999999999</v>
      </c>
      <c r="G56" s="33">
        <v>48.416666666666664</v>
      </c>
      <c r="H56" s="33">
        <v>6143.7100000000009</v>
      </c>
      <c r="I56" s="33">
        <v>20.891666666666666</v>
      </c>
      <c r="J56" s="33">
        <v>2264.9500000000003</v>
      </c>
      <c r="K56" s="33">
        <v>7.6750000000000007</v>
      </c>
      <c r="L56" s="33">
        <v>12441.87</v>
      </c>
      <c r="M56" s="33">
        <v>42.233333333333334</v>
      </c>
      <c r="N56" s="33">
        <v>17709.88</v>
      </c>
      <c r="O56" s="33">
        <v>60.099999999999994</v>
      </c>
    </row>
    <row r="57" spans="1:16" ht="18.75" hidden="1" customHeight="1" outlineLevel="1">
      <c r="A57" s="96" t="s">
        <v>204</v>
      </c>
      <c r="B57" s="245">
        <v>1</v>
      </c>
      <c r="C57" s="58" t="s">
        <v>427</v>
      </c>
      <c r="D57" s="381">
        <v>3846.49</v>
      </c>
      <c r="E57" s="117">
        <v>169.5</v>
      </c>
      <c r="F57" s="117">
        <v>1014.98</v>
      </c>
      <c r="G57" s="117">
        <v>44.4</v>
      </c>
      <c r="H57" s="117">
        <v>499.13000000000011</v>
      </c>
      <c r="I57" s="117">
        <v>21.9</v>
      </c>
      <c r="J57" s="117">
        <v>141.1</v>
      </c>
      <c r="K57" s="117">
        <v>6.3</v>
      </c>
      <c r="L57" s="117">
        <v>892.03</v>
      </c>
      <c r="M57" s="117">
        <v>39.6</v>
      </c>
      <c r="N57" s="117">
        <v>1299.2499999999998</v>
      </c>
      <c r="O57" s="117">
        <v>57.3</v>
      </c>
    </row>
    <row r="58" spans="1:16" ht="18.75" hidden="1" customHeight="1" outlineLevel="1">
      <c r="A58" s="96"/>
      <c r="B58" s="245">
        <v>2</v>
      </c>
      <c r="C58" s="58"/>
      <c r="D58" s="381">
        <v>3887.8999999999996</v>
      </c>
      <c r="E58" s="117">
        <v>169</v>
      </c>
      <c r="F58" s="117">
        <v>1020.08</v>
      </c>
      <c r="G58" s="117">
        <v>44.3</v>
      </c>
      <c r="H58" s="117">
        <v>515.65</v>
      </c>
      <c r="I58" s="117">
        <v>22.5</v>
      </c>
      <c r="J58" s="117">
        <v>186.10000000000002</v>
      </c>
      <c r="K58" s="117">
        <v>8</v>
      </c>
      <c r="L58" s="117">
        <v>881.91000000000008</v>
      </c>
      <c r="M58" s="117">
        <v>38.299999999999997</v>
      </c>
      <c r="N58" s="117">
        <v>1284.1599999999999</v>
      </c>
      <c r="O58" s="117">
        <v>55.900000000000006</v>
      </c>
    </row>
    <row r="59" spans="1:16" ht="18.75" hidden="1" customHeight="1" outlineLevel="1">
      <c r="A59" s="96"/>
      <c r="B59" s="245">
        <v>3</v>
      </c>
      <c r="C59" s="58"/>
      <c r="D59" s="381">
        <v>4485.4799999999996</v>
      </c>
      <c r="E59" s="117">
        <v>172.5</v>
      </c>
      <c r="F59" s="117">
        <v>1122.98</v>
      </c>
      <c r="G59" s="117">
        <v>43.2</v>
      </c>
      <c r="H59" s="117">
        <v>521.25</v>
      </c>
      <c r="I59" s="117">
        <v>20.100000000000001</v>
      </c>
      <c r="J59" s="117">
        <v>192.29</v>
      </c>
      <c r="K59" s="117">
        <v>7.4</v>
      </c>
      <c r="L59" s="117">
        <v>1077</v>
      </c>
      <c r="M59" s="117">
        <v>41.400000000000006</v>
      </c>
      <c r="N59" s="117">
        <v>1571.96</v>
      </c>
      <c r="O59" s="117">
        <v>60.400000000000006</v>
      </c>
    </row>
    <row r="60" spans="1:16" ht="18.75" hidden="1" customHeight="1" outlineLevel="1">
      <c r="A60" s="96" t="s">
        <v>387</v>
      </c>
      <c r="B60" s="245">
        <v>4</v>
      </c>
      <c r="C60" s="58"/>
      <c r="D60" s="381">
        <v>4537.07</v>
      </c>
      <c r="E60" s="117">
        <v>189</v>
      </c>
      <c r="F60" s="117">
        <v>1217.72</v>
      </c>
      <c r="G60" s="117">
        <v>50.7</v>
      </c>
      <c r="H60" s="117">
        <v>530.17999999999995</v>
      </c>
      <c r="I60" s="117">
        <v>22.1</v>
      </c>
      <c r="J60" s="117">
        <v>188.14</v>
      </c>
      <c r="K60" s="117">
        <v>7.9</v>
      </c>
      <c r="L60" s="117">
        <v>1080.27</v>
      </c>
      <c r="M60" s="117">
        <v>45</v>
      </c>
      <c r="N60" s="117">
        <v>1520.76</v>
      </c>
      <c r="O60" s="117">
        <v>63.3</v>
      </c>
    </row>
    <row r="61" spans="1:16" ht="18.75" hidden="1" customHeight="1" outlineLevel="1">
      <c r="A61" s="96"/>
      <c r="B61" s="245">
        <v>5</v>
      </c>
      <c r="C61" s="58"/>
      <c r="D61" s="381">
        <v>4262.08</v>
      </c>
      <c r="E61" s="117">
        <v>177.6</v>
      </c>
      <c r="F61" s="117">
        <v>1136.93</v>
      </c>
      <c r="G61" s="117">
        <v>47.4</v>
      </c>
      <c r="H61" s="117">
        <v>531.70999999999992</v>
      </c>
      <c r="I61" s="117">
        <v>22.1</v>
      </c>
      <c r="J61" s="117">
        <v>196.48</v>
      </c>
      <c r="K61" s="117">
        <v>8.1</v>
      </c>
      <c r="L61" s="117">
        <v>1012.69</v>
      </c>
      <c r="M61" s="117">
        <v>42.2</v>
      </c>
      <c r="N61" s="117">
        <v>1384.27</v>
      </c>
      <c r="O61" s="117">
        <v>57.8</v>
      </c>
    </row>
    <row r="62" spans="1:16" ht="18.75" hidden="1" customHeight="1" outlineLevel="1">
      <c r="A62" s="96"/>
      <c r="B62" s="245">
        <v>6</v>
      </c>
      <c r="C62" s="58"/>
      <c r="D62" s="381">
        <v>4345.4400000000005</v>
      </c>
      <c r="E62" s="117">
        <v>167.09999999999997</v>
      </c>
      <c r="F62" s="117">
        <v>1116.5999999999999</v>
      </c>
      <c r="G62" s="117">
        <v>42.9</v>
      </c>
      <c r="H62" s="117">
        <v>523.65</v>
      </c>
      <c r="I62" s="117">
        <v>20.2</v>
      </c>
      <c r="J62" s="117">
        <v>199.13</v>
      </c>
      <c r="K62" s="117">
        <v>7.6</v>
      </c>
      <c r="L62" s="117">
        <v>1069.48</v>
      </c>
      <c r="M62" s="117">
        <v>41.099999999999994</v>
      </c>
      <c r="N62" s="117">
        <v>1436.58</v>
      </c>
      <c r="O62" s="117">
        <v>55.3</v>
      </c>
    </row>
    <row r="63" spans="1:16" ht="18.75" hidden="1" customHeight="1" outlineLevel="1">
      <c r="A63" s="96"/>
      <c r="B63" s="245">
        <v>7</v>
      </c>
      <c r="C63" s="58"/>
      <c r="D63" s="381">
        <v>4435.3799999999992</v>
      </c>
      <c r="E63" s="117">
        <v>177.3</v>
      </c>
      <c r="F63" s="117">
        <v>1145.4799999999998</v>
      </c>
      <c r="G63" s="117">
        <v>45.8</v>
      </c>
      <c r="H63" s="117">
        <v>492.78</v>
      </c>
      <c r="I63" s="117">
        <v>19.7</v>
      </c>
      <c r="J63" s="117">
        <v>196.84</v>
      </c>
      <c r="K63" s="117">
        <v>7.8000000000000007</v>
      </c>
      <c r="L63" s="117">
        <v>1005</v>
      </c>
      <c r="M63" s="117">
        <v>40.200000000000003</v>
      </c>
      <c r="N63" s="117">
        <v>1595.2800000000002</v>
      </c>
      <c r="O63" s="117">
        <v>63.8</v>
      </c>
    </row>
    <row r="64" spans="1:16" ht="18.75" hidden="1" customHeight="1" outlineLevel="1">
      <c r="A64" s="96"/>
      <c r="B64" s="245">
        <v>8</v>
      </c>
      <c r="C64" s="58"/>
      <c r="D64" s="381">
        <v>4158.09</v>
      </c>
      <c r="E64" s="117">
        <v>159.80000000000001</v>
      </c>
      <c r="F64" s="117">
        <v>1059.74</v>
      </c>
      <c r="G64" s="117">
        <v>40.800000000000004</v>
      </c>
      <c r="H64" s="117">
        <v>441.01</v>
      </c>
      <c r="I64" s="117">
        <v>16.899999999999999</v>
      </c>
      <c r="J64" s="117">
        <v>182.18</v>
      </c>
      <c r="K64" s="117">
        <v>7</v>
      </c>
      <c r="L64" s="117">
        <v>1010.18</v>
      </c>
      <c r="M64" s="117">
        <v>38.799999999999997</v>
      </c>
      <c r="N64" s="117">
        <v>1464.98</v>
      </c>
      <c r="O64" s="117">
        <v>56.3</v>
      </c>
    </row>
    <row r="65" spans="1:16" ht="18.75" hidden="1" customHeight="1" outlineLevel="1">
      <c r="A65" s="96"/>
      <c r="B65" s="245">
        <v>9</v>
      </c>
      <c r="C65" s="58"/>
      <c r="D65" s="381">
        <v>4123.99</v>
      </c>
      <c r="E65" s="117">
        <v>172</v>
      </c>
      <c r="F65" s="117">
        <v>1076.0900000000001</v>
      </c>
      <c r="G65" s="117">
        <v>44.9</v>
      </c>
      <c r="H65" s="117">
        <v>496.49999999999989</v>
      </c>
      <c r="I65" s="117">
        <v>20.7</v>
      </c>
      <c r="J65" s="117">
        <v>174.96</v>
      </c>
      <c r="K65" s="117">
        <v>7.3</v>
      </c>
      <c r="L65" s="117">
        <v>1080.7600000000002</v>
      </c>
      <c r="M65" s="117">
        <v>45</v>
      </c>
      <c r="N65" s="117">
        <v>1295.6799999999998</v>
      </c>
      <c r="O65" s="117">
        <v>54.099999999999994</v>
      </c>
    </row>
    <row r="66" spans="1:16" ht="18.75" hidden="1" customHeight="1" outlineLevel="1">
      <c r="A66" s="96"/>
      <c r="B66" s="245">
        <v>10</v>
      </c>
      <c r="C66" s="58"/>
      <c r="D66" s="381">
        <v>4449.1499999999996</v>
      </c>
      <c r="E66" s="117">
        <v>178</v>
      </c>
      <c r="F66" s="117">
        <v>1057.23</v>
      </c>
      <c r="G66" s="117">
        <v>42.3</v>
      </c>
      <c r="H66" s="117">
        <v>531.67000000000007</v>
      </c>
      <c r="I66" s="117">
        <v>21.200000000000003</v>
      </c>
      <c r="J66" s="117">
        <v>170.22</v>
      </c>
      <c r="K66" s="117">
        <v>6.9</v>
      </c>
      <c r="L66" s="117">
        <v>1069.79</v>
      </c>
      <c r="M66" s="117">
        <v>42.8</v>
      </c>
      <c r="N66" s="117">
        <v>1620.2400000000002</v>
      </c>
      <c r="O66" s="117">
        <v>64.8</v>
      </c>
    </row>
    <row r="67" spans="1:16" ht="18.75" hidden="1" customHeight="1" outlineLevel="1">
      <c r="A67" s="96"/>
      <c r="B67" s="245">
        <v>11</v>
      </c>
      <c r="C67" s="58"/>
      <c r="D67" s="381">
        <v>4528.4799999999996</v>
      </c>
      <c r="E67" s="117">
        <v>188.60000000000002</v>
      </c>
      <c r="F67" s="117">
        <v>1114.4000000000001</v>
      </c>
      <c r="G67" s="117">
        <v>46.4</v>
      </c>
      <c r="H67" s="117">
        <v>492.79</v>
      </c>
      <c r="I67" s="117">
        <v>20.5</v>
      </c>
      <c r="J67" s="117">
        <v>196</v>
      </c>
      <c r="K67" s="117">
        <v>8.1000000000000014</v>
      </c>
      <c r="L67" s="117">
        <v>1132.5999999999999</v>
      </c>
      <c r="M67" s="117">
        <v>47.2</v>
      </c>
      <c r="N67" s="117">
        <v>1592.69</v>
      </c>
      <c r="O67" s="117">
        <v>66.400000000000006</v>
      </c>
    </row>
    <row r="68" spans="1:16" ht="18.75" hidden="1" customHeight="1" outlineLevel="1">
      <c r="A68" s="96"/>
      <c r="B68" s="245">
        <v>12</v>
      </c>
      <c r="C68" s="58"/>
      <c r="D68" s="381">
        <v>5781.8000000000011</v>
      </c>
      <c r="E68" s="117">
        <v>231.40000000000003</v>
      </c>
      <c r="F68" s="117">
        <v>2198.71</v>
      </c>
      <c r="G68" s="117">
        <v>87.9</v>
      </c>
      <c r="H68" s="117">
        <v>567.39</v>
      </c>
      <c r="I68" s="117">
        <v>22.8</v>
      </c>
      <c r="J68" s="117">
        <v>241.51000000000002</v>
      </c>
      <c r="K68" s="117">
        <v>9.6999999999999993</v>
      </c>
      <c r="L68" s="117">
        <v>1130.1600000000001</v>
      </c>
      <c r="M68" s="117">
        <v>45.2</v>
      </c>
      <c r="N68" s="117">
        <v>1644.0300000000002</v>
      </c>
      <c r="O68" s="117">
        <v>65.8</v>
      </c>
    </row>
    <row r="69" spans="1:16" ht="18.75" customHeight="1" collapsed="1">
      <c r="A69" s="467">
        <v>2018</v>
      </c>
      <c r="B69" s="468"/>
      <c r="C69" s="58"/>
      <c r="D69" s="58">
        <v>50571.649999999994</v>
      </c>
      <c r="E69" s="33">
        <v>171.84166666666664</v>
      </c>
      <c r="F69" s="33">
        <v>12997.93</v>
      </c>
      <c r="G69" s="33">
        <v>44.158333333333331</v>
      </c>
      <c r="H69" s="33">
        <v>5962.06</v>
      </c>
      <c r="I69" s="33">
        <v>20.233333333333334</v>
      </c>
      <c r="J69" s="33">
        <v>2405.89</v>
      </c>
      <c r="K69" s="33">
        <v>8.1499999999999986</v>
      </c>
      <c r="L69" s="33">
        <v>13023.36</v>
      </c>
      <c r="M69" s="33">
        <v>44.233333333333334</v>
      </c>
      <c r="N69" s="33">
        <v>16182.41</v>
      </c>
      <c r="O69" s="33">
        <v>54.966666666666669</v>
      </c>
      <c r="P69" s="242"/>
    </row>
    <row r="70" spans="1:16" ht="18.75" hidden="1" customHeight="1" outlineLevel="1">
      <c r="A70" s="96" t="s">
        <v>34</v>
      </c>
      <c r="B70" s="245">
        <v>1</v>
      </c>
      <c r="C70" s="58" t="s">
        <v>427</v>
      </c>
      <c r="D70" s="58">
        <v>3988.8</v>
      </c>
      <c r="E70" s="33">
        <v>175.60000000000002</v>
      </c>
      <c r="F70" s="33">
        <v>1011.87</v>
      </c>
      <c r="G70" s="33">
        <v>44.2</v>
      </c>
      <c r="H70" s="33">
        <v>472.65</v>
      </c>
      <c r="I70" s="33">
        <v>20.8</v>
      </c>
      <c r="J70" s="33">
        <v>180.09999999999997</v>
      </c>
      <c r="K70" s="33">
        <v>8</v>
      </c>
      <c r="L70" s="33">
        <v>1004.04</v>
      </c>
      <c r="M70" s="33">
        <v>44.400000000000006</v>
      </c>
      <c r="N70" s="33">
        <v>1320.14</v>
      </c>
      <c r="O70" s="33">
        <v>58.2</v>
      </c>
      <c r="P70" s="242"/>
    </row>
    <row r="71" spans="1:16" ht="18.75" hidden="1" customHeight="1" outlineLevel="1">
      <c r="A71" s="96"/>
      <c r="B71" s="245">
        <v>2</v>
      </c>
      <c r="C71" s="58"/>
      <c r="D71" s="58">
        <v>3955.0100000000007</v>
      </c>
      <c r="E71" s="33">
        <v>171.9</v>
      </c>
      <c r="F71" s="33">
        <v>1039.45</v>
      </c>
      <c r="G71" s="33">
        <v>45.2</v>
      </c>
      <c r="H71" s="33">
        <v>476.78</v>
      </c>
      <c r="I71" s="33">
        <v>20.700000000000003</v>
      </c>
      <c r="J71" s="33">
        <v>193.43</v>
      </c>
      <c r="K71" s="33">
        <v>8.4</v>
      </c>
      <c r="L71" s="33">
        <v>986.00000000000011</v>
      </c>
      <c r="M71" s="33">
        <v>42.8</v>
      </c>
      <c r="N71" s="33">
        <v>1259.3500000000001</v>
      </c>
      <c r="O71" s="33">
        <v>54.8</v>
      </c>
      <c r="P71" s="242"/>
    </row>
    <row r="72" spans="1:16" ht="18.75" hidden="1" customHeight="1" outlineLevel="1">
      <c r="A72" s="96"/>
      <c r="B72" s="245">
        <v>3</v>
      </c>
      <c r="C72" s="58"/>
      <c r="D72" s="58">
        <v>4491.5700000000006</v>
      </c>
      <c r="E72" s="33">
        <v>172.8</v>
      </c>
      <c r="F72" s="33">
        <v>1129.1300000000001</v>
      </c>
      <c r="G72" s="33">
        <v>43.4</v>
      </c>
      <c r="H72" s="33">
        <v>522</v>
      </c>
      <c r="I72" s="33">
        <v>20.100000000000001</v>
      </c>
      <c r="J72" s="33">
        <v>240.04000000000002</v>
      </c>
      <c r="K72" s="33">
        <v>9.1999999999999993</v>
      </c>
      <c r="L72" s="33">
        <v>1199.8599999999999</v>
      </c>
      <c r="M72" s="33">
        <v>46.2</v>
      </c>
      <c r="N72" s="33">
        <v>1400.54</v>
      </c>
      <c r="O72" s="33">
        <v>53.9</v>
      </c>
      <c r="P72" s="242"/>
    </row>
    <row r="73" spans="1:16" ht="18.75" hidden="1" customHeight="1" outlineLevel="1">
      <c r="A73" s="96"/>
      <c r="B73" s="245">
        <v>4</v>
      </c>
      <c r="C73" s="58"/>
      <c r="D73" s="58">
        <v>4413.63</v>
      </c>
      <c r="E73" s="33">
        <v>184</v>
      </c>
      <c r="F73" s="33">
        <v>1219.33</v>
      </c>
      <c r="G73" s="33">
        <v>50.8</v>
      </c>
      <c r="H73" s="33">
        <v>506.08000000000004</v>
      </c>
      <c r="I73" s="33">
        <v>21.200000000000003</v>
      </c>
      <c r="J73" s="33">
        <v>206.36</v>
      </c>
      <c r="K73" s="33">
        <v>8.6</v>
      </c>
      <c r="L73" s="33">
        <v>1133.8699999999999</v>
      </c>
      <c r="M73" s="33">
        <v>47.2</v>
      </c>
      <c r="N73" s="33">
        <v>1347.9900000000002</v>
      </c>
      <c r="O73" s="33">
        <v>56.2</v>
      </c>
      <c r="P73" s="242"/>
    </row>
    <row r="74" spans="1:16" ht="18.75" hidden="1" customHeight="1" outlineLevel="1">
      <c r="A74" s="96"/>
      <c r="B74" s="245">
        <v>5</v>
      </c>
      <c r="C74" s="58"/>
      <c r="D74" s="58">
        <v>4160.6099999999997</v>
      </c>
      <c r="E74" s="33">
        <v>173.39999999999998</v>
      </c>
      <c r="F74" s="33">
        <v>1154.2</v>
      </c>
      <c r="G74" s="33">
        <v>48.1</v>
      </c>
      <c r="H74" s="33">
        <v>500.03</v>
      </c>
      <c r="I74" s="33">
        <v>20.9</v>
      </c>
      <c r="J74" s="33">
        <v>184.2</v>
      </c>
      <c r="K74" s="33">
        <v>7.6999999999999993</v>
      </c>
      <c r="L74" s="33">
        <v>1055.55</v>
      </c>
      <c r="M74" s="33">
        <v>43.900000000000006</v>
      </c>
      <c r="N74" s="33">
        <v>1266.6299999999999</v>
      </c>
      <c r="O74" s="33">
        <v>52.8</v>
      </c>
      <c r="P74" s="242"/>
    </row>
    <row r="75" spans="1:16" ht="18.75" hidden="1" customHeight="1" outlineLevel="1">
      <c r="A75" s="96"/>
      <c r="B75" s="245">
        <v>6</v>
      </c>
      <c r="C75" s="58"/>
      <c r="D75" s="58">
        <v>4147.1100000000006</v>
      </c>
      <c r="E75" s="33">
        <v>159.39999999999998</v>
      </c>
      <c r="F75" s="33">
        <v>1114.28</v>
      </c>
      <c r="G75" s="33">
        <v>42.8</v>
      </c>
      <c r="H75" s="33">
        <v>493.93999999999994</v>
      </c>
      <c r="I75" s="33">
        <v>19</v>
      </c>
      <c r="J75" s="33">
        <v>191.89</v>
      </c>
      <c r="K75" s="33">
        <v>7.3</v>
      </c>
      <c r="L75" s="33">
        <v>1071.5900000000001</v>
      </c>
      <c r="M75" s="33">
        <v>41.3</v>
      </c>
      <c r="N75" s="33">
        <v>1275.4100000000001</v>
      </c>
      <c r="O75" s="33">
        <v>49</v>
      </c>
      <c r="P75" s="242"/>
    </row>
    <row r="76" spans="1:16" ht="18.75" hidden="1" customHeight="1" outlineLevel="1">
      <c r="A76" s="96"/>
      <c r="B76" s="245">
        <v>7</v>
      </c>
      <c r="C76" s="58"/>
      <c r="D76" s="58">
        <v>4326.8499999999995</v>
      </c>
      <c r="E76" s="33">
        <v>173.1</v>
      </c>
      <c r="F76" s="33">
        <v>1106.73</v>
      </c>
      <c r="G76" s="33">
        <v>44.3</v>
      </c>
      <c r="H76" s="33">
        <v>438.84</v>
      </c>
      <c r="I76" s="33">
        <v>17.5</v>
      </c>
      <c r="J76" s="33">
        <v>185.08</v>
      </c>
      <c r="K76" s="33">
        <v>7.4</v>
      </c>
      <c r="L76" s="33">
        <v>1199.0700000000002</v>
      </c>
      <c r="M76" s="33">
        <v>47.900000000000006</v>
      </c>
      <c r="N76" s="33">
        <v>1397.1299999999997</v>
      </c>
      <c r="O76" s="33">
        <v>56</v>
      </c>
      <c r="P76" s="242"/>
    </row>
    <row r="77" spans="1:16" ht="18.75" hidden="1" customHeight="1" outlineLevel="1">
      <c r="A77" s="96"/>
      <c r="B77" s="245">
        <v>8</v>
      </c>
      <c r="C77" s="58"/>
      <c r="D77" s="58">
        <v>4254.34</v>
      </c>
      <c r="E77" s="33">
        <v>163.6</v>
      </c>
      <c r="F77" s="33">
        <v>1079.06</v>
      </c>
      <c r="G77" s="33">
        <v>41.5</v>
      </c>
      <c r="H77" s="33">
        <v>421.74999999999994</v>
      </c>
      <c r="I77" s="33">
        <v>16.2</v>
      </c>
      <c r="J77" s="33">
        <v>185.28</v>
      </c>
      <c r="K77" s="33">
        <v>7.1999999999999993</v>
      </c>
      <c r="L77" s="33">
        <v>1184.21</v>
      </c>
      <c r="M77" s="33">
        <v>45.5</v>
      </c>
      <c r="N77" s="33">
        <v>1384.0400000000002</v>
      </c>
      <c r="O77" s="33">
        <v>53.2</v>
      </c>
      <c r="P77" s="242"/>
    </row>
    <row r="78" spans="1:16" ht="18.75" hidden="1" customHeight="1" outlineLevel="1">
      <c r="A78" s="96"/>
      <c r="B78" s="245">
        <v>9</v>
      </c>
      <c r="C78" s="58"/>
      <c r="D78" s="58">
        <v>3913.99</v>
      </c>
      <c r="E78" s="33">
        <v>170.2</v>
      </c>
      <c r="F78" s="33">
        <v>1071.6699999999998</v>
      </c>
      <c r="G78" s="33">
        <v>46.7</v>
      </c>
      <c r="H78" s="33">
        <v>458.41</v>
      </c>
      <c r="I78" s="33">
        <v>19.899999999999999</v>
      </c>
      <c r="J78" s="33">
        <v>183.22</v>
      </c>
      <c r="K78" s="33">
        <v>8</v>
      </c>
      <c r="L78" s="33">
        <v>981.8</v>
      </c>
      <c r="M78" s="33">
        <v>42.7</v>
      </c>
      <c r="N78" s="33">
        <v>1218.8899999999999</v>
      </c>
      <c r="O78" s="33">
        <v>52.900000000000006</v>
      </c>
      <c r="P78" s="242"/>
    </row>
    <row r="79" spans="1:16" ht="18.75" hidden="1" customHeight="1" outlineLevel="1">
      <c r="A79" s="96"/>
      <c r="B79" s="245">
        <v>10</v>
      </c>
      <c r="C79" s="58"/>
      <c r="D79" s="58">
        <v>4499.17</v>
      </c>
      <c r="E79" s="33">
        <v>173</v>
      </c>
      <c r="F79" s="33">
        <v>1043.46</v>
      </c>
      <c r="G79" s="33">
        <v>40.099999999999994</v>
      </c>
      <c r="H79" s="33">
        <v>546.62</v>
      </c>
      <c r="I79" s="33">
        <v>21.1</v>
      </c>
      <c r="J79" s="33">
        <v>250.16000000000003</v>
      </c>
      <c r="K79" s="33">
        <v>9.6000000000000014</v>
      </c>
      <c r="L79" s="33">
        <v>1200.99</v>
      </c>
      <c r="M79" s="33">
        <v>46.2</v>
      </c>
      <c r="N79" s="33">
        <v>1457.9400000000003</v>
      </c>
      <c r="O79" s="33">
        <v>56</v>
      </c>
      <c r="P79" s="242"/>
    </row>
    <row r="80" spans="1:16" ht="18.75" hidden="1" customHeight="1" outlineLevel="1">
      <c r="A80" s="96"/>
      <c r="B80" s="245">
        <v>11</v>
      </c>
      <c r="C80" s="58"/>
      <c r="D80" s="58">
        <v>3956.33</v>
      </c>
      <c r="E80" s="33">
        <v>164.89999999999998</v>
      </c>
      <c r="F80" s="33">
        <v>775.15</v>
      </c>
      <c r="G80" s="33">
        <v>32.300000000000004</v>
      </c>
      <c r="H80" s="33">
        <v>543.30999999999995</v>
      </c>
      <c r="I80" s="33">
        <v>22.700000000000003</v>
      </c>
      <c r="J80" s="33">
        <v>193.52999999999997</v>
      </c>
      <c r="K80" s="33">
        <v>8.1</v>
      </c>
      <c r="L80" s="33">
        <v>1039.33</v>
      </c>
      <c r="M80" s="33">
        <v>43.3</v>
      </c>
      <c r="N80" s="33">
        <v>1405.01</v>
      </c>
      <c r="O80" s="33">
        <v>58.5</v>
      </c>
      <c r="P80" s="242"/>
    </row>
    <row r="81" spans="1:16" ht="18.75" hidden="1" customHeight="1" outlineLevel="1">
      <c r="A81" s="96"/>
      <c r="B81" s="245">
        <v>12</v>
      </c>
      <c r="C81" s="58"/>
      <c r="D81" s="58">
        <v>4464.24</v>
      </c>
      <c r="E81" s="33">
        <v>180.60000000000002</v>
      </c>
      <c r="F81" s="33">
        <v>1253.5999999999999</v>
      </c>
      <c r="G81" s="33">
        <v>50.5</v>
      </c>
      <c r="H81" s="33">
        <v>581.65000000000009</v>
      </c>
      <c r="I81" s="33">
        <v>23.5</v>
      </c>
      <c r="J81" s="33">
        <v>212.60000000000002</v>
      </c>
      <c r="K81" s="33">
        <v>8.6</v>
      </c>
      <c r="L81" s="33">
        <v>967.05</v>
      </c>
      <c r="M81" s="33">
        <v>39.4</v>
      </c>
      <c r="N81" s="33">
        <v>1449.34</v>
      </c>
      <c r="O81" s="33">
        <v>58.6</v>
      </c>
      <c r="P81" s="242"/>
    </row>
    <row r="82" spans="1:16" ht="18.75" customHeight="1" collapsed="1">
      <c r="A82" s="474">
        <v>2019</v>
      </c>
      <c r="B82" s="475"/>
      <c r="C82" s="58"/>
      <c r="D82" s="58">
        <v>53883.5</v>
      </c>
      <c r="E82" s="33">
        <v>182.15833333333336</v>
      </c>
      <c r="F82" s="33">
        <v>14719.819999999996</v>
      </c>
      <c r="G82" s="33">
        <v>49.616666666666667</v>
      </c>
      <c r="H82" s="33">
        <v>6559.2399999999989</v>
      </c>
      <c r="I82" s="33">
        <v>22.216666666666665</v>
      </c>
      <c r="J82" s="33">
        <v>3150.96</v>
      </c>
      <c r="K82" s="33">
        <v>10.691666666666665</v>
      </c>
      <c r="L82" s="33">
        <v>12021.06</v>
      </c>
      <c r="M82" s="33">
        <v>40.766666666666666</v>
      </c>
      <c r="N82" s="33">
        <v>17432.419999999998</v>
      </c>
      <c r="O82" s="33">
        <v>58.966666666666669</v>
      </c>
      <c r="P82" s="242"/>
    </row>
    <row r="83" spans="1:16" ht="18.75" hidden="1" customHeight="1" outlineLevel="1">
      <c r="A83" s="96"/>
      <c r="B83" s="245">
        <v>1</v>
      </c>
      <c r="C83" s="58" t="s">
        <v>427</v>
      </c>
      <c r="D83" s="58">
        <v>4283.3099999999995</v>
      </c>
      <c r="E83" s="33">
        <v>188.40000000000003</v>
      </c>
      <c r="F83" s="33">
        <v>1020.17</v>
      </c>
      <c r="G83" s="33">
        <v>44.599999999999994</v>
      </c>
      <c r="H83" s="33">
        <v>544.99</v>
      </c>
      <c r="I83" s="33">
        <v>23.9</v>
      </c>
      <c r="J83" s="33">
        <v>218.36</v>
      </c>
      <c r="K83" s="55">
        <v>9.6999999999999993</v>
      </c>
      <c r="L83" s="33">
        <v>1159.7</v>
      </c>
      <c r="M83" s="53">
        <v>51.1</v>
      </c>
      <c r="N83" s="55">
        <v>1340.0899999999997</v>
      </c>
      <c r="O83" s="58">
        <v>59.1</v>
      </c>
      <c r="P83" s="242"/>
    </row>
    <row r="84" spans="1:16" ht="18.75" hidden="1" customHeight="1" outlineLevel="1">
      <c r="A84" s="96"/>
      <c r="B84" s="245">
        <v>2</v>
      </c>
      <c r="C84" s="58"/>
      <c r="D84" s="58">
        <v>4052.01</v>
      </c>
      <c r="E84" s="33">
        <v>176.2</v>
      </c>
      <c r="F84" s="33">
        <v>1101.48</v>
      </c>
      <c r="G84" s="33">
        <v>47.9</v>
      </c>
      <c r="H84" s="33">
        <v>531.15000000000009</v>
      </c>
      <c r="I84" s="33">
        <v>23.1</v>
      </c>
      <c r="J84" s="33">
        <v>221.16000000000003</v>
      </c>
      <c r="K84" s="55">
        <v>9.6000000000000014</v>
      </c>
      <c r="L84" s="33">
        <v>919.16000000000008</v>
      </c>
      <c r="M84" s="53">
        <v>40</v>
      </c>
      <c r="N84" s="55">
        <v>1279.06</v>
      </c>
      <c r="O84" s="58">
        <v>55.599999999999994</v>
      </c>
      <c r="P84" s="242"/>
    </row>
    <row r="85" spans="1:16" ht="18.75" hidden="1" customHeight="1" outlineLevel="1">
      <c r="A85" s="96"/>
      <c r="B85" s="245">
        <v>3</v>
      </c>
      <c r="C85" s="58"/>
      <c r="D85" s="58">
        <v>4601.2299999999996</v>
      </c>
      <c r="E85" s="33">
        <v>184</v>
      </c>
      <c r="F85" s="33">
        <v>1229.6299999999999</v>
      </c>
      <c r="G85" s="33">
        <v>49.2</v>
      </c>
      <c r="H85" s="33">
        <v>605.94000000000005</v>
      </c>
      <c r="I85" s="33">
        <v>24.299999999999997</v>
      </c>
      <c r="J85" s="33">
        <v>274.04000000000002</v>
      </c>
      <c r="K85" s="55">
        <v>10.9</v>
      </c>
      <c r="L85" s="33">
        <v>1062.5700000000002</v>
      </c>
      <c r="M85" s="53">
        <v>42.5</v>
      </c>
      <c r="N85" s="55">
        <v>1429.05</v>
      </c>
      <c r="O85" s="58">
        <v>57.099999999999994</v>
      </c>
      <c r="P85" s="242"/>
    </row>
    <row r="86" spans="1:16" ht="18.75" hidden="1" customHeight="1" outlineLevel="1">
      <c r="A86" s="96" t="s">
        <v>388</v>
      </c>
      <c r="B86" s="245">
        <v>4</v>
      </c>
      <c r="C86" s="58" t="s">
        <v>427</v>
      </c>
      <c r="D86" s="58">
        <v>4544.49</v>
      </c>
      <c r="E86" s="33">
        <v>181.7</v>
      </c>
      <c r="F86" s="33">
        <v>1270.08</v>
      </c>
      <c r="G86" s="33">
        <v>50.8</v>
      </c>
      <c r="H86" s="33">
        <v>578.99</v>
      </c>
      <c r="I86" s="33">
        <v>23.1</v>
      </c>
      <c r="J86" s="33">
        <v>312.39</v>
      </c>
      <c r="K86" s="55">
        <v>12.4</v>
      </c>
      <c r="L86" s="33">
        <v>1061.9099999999999</v>
      </c>
      <c r="M86" s="53">
        <v>42.5</v>
      </c>
      <c r="N86" s="55">
        <v>1321.12</v>
      </c>
      <c r="O86" s="58">
        <v>52.9</v>
      </c>
      <c r="P86" s="242"/>
    </row>
    <row r="87" spans="1:16" ht="18.75" hidden="1" customHeight="1" outlineLevel="1">
      <c r="A87" s="96" t="s">
        <v>35</v>
      </c>
      <c r="B87" s="245">
        <v>5</v>
      </c>
      <c r="C87" s="58" t="s">
        <v>427</v>
      </c>
      <c r="D87" s="58">
        <v>4076.8</v>
      </c>
      <c r="E87" s="33">
        <v>169.9</v>
      </c>
      <c r="F87" s="33">
        <v>1118.8799999999997</v>
      </c>
      <c r="G87" s="33">
        <v>46.6</v>
      </c>
      <c r="H87" s="33">
        <v>525.6</v>
      </c>
      <c r="I87" s="33">
        <v>21.9</v>
      </c>
      <c r="J87" s="33">
        <v>275.34000000000003</v>
      </c>
      <c r="K87" s="55">
        <v>11.5</v>
      </c>
      <c r="L87" s="33">
        <v>925.08999999999992</v>
      </c>
      <c r="M87" s="53">
        <v>38.5</v>
      </c>
      <c r="N87" s="55">
        <v>1231.8900000000001</v>
      </c>
      <c r="O87" s="58">
        <v>51.4</v>
      </c>
      <c r="P87" s="242"/>
    </row>
    <row r="88" spans="1:16" ht="18.75" hidden="1" customHeight="1" outlineLevel="1">
      <c r="A88" s="96"/>
      <c r="B88" s="245">
        <v>6</v>
      </c>
      <c r="C88" s="58"/>
      <c r="D88" s="58">
        <v>4322.09</v>
      </c>
      <c r="E88" s="33">
        <v>173</v>
      </c>
      <c r="F88" s="33">
        <v>1101.6199999999999</v>
      </c>
      <c r="G88" s="33">
        <v>44.1</v>
      </c>
      <c r="H88" s="33">
        <v>506.39000000000004</v>
      </c>
      <c r="I88" s="33">
        <v>20.3</v>
      </c>
      <c r="J88" s="33">
        <v>268.11</v>
      </c>
      <c r="K88" s="55">
        <v>10.7</v>
      </c>
      <c r="L88" s="33">
        <v>1028.8499999999999</v>
      </c>
      <c r="M88" s="53">
        <v>41.2</v>
      </c>
      <c r="N88" s="55">
        <v>1417.12</v>
      </c>
      <c r="O88" s="58">
        <v>56.7</v>
      </c>
      <c r="P88" s="242"/>
    </row>
    <row r="89" spans="1:16" ht="18.75" hidden="1" customHeight="1" outlineLevel="1">
      <c r="A89" s="96"/>
      <c r="B89" s="245">
        <v>7</v>
      </c>
      <c r="C89" s="58"/>
      <c r="D89" s="58">
        <v>4438.16</v>
      </c>
      <c r="E89" s="33">
        <v>170.6</v>
      </c>
      <c r="F89" s="33">
        <v>1149.8</v>
      </c>
      <c r="G89" s="33">
        <v>44.3</v>
      </c>
      <c r="H89" s="33">
        <v>528.01</v>
      </c>
      <c r="I89" s="33">
        <v>20.399999999999999</v>
      </c>
      <c r="J89" s="33">
        <v>256.58999999999997</v>
      </c>
      <c r="K89" s="55">
        <v>9.8000000000000007</v>
      </c>
      <c r="L89" s="33">
        <v>981.29000000000008</v>
      </c>
      <c r="M89" s="53">
        <v>37.700000000000003</v>
      </c>
      <c r="N89" s="55">
        <v>1522.4699999999998</v>
      </c>
      <c r="O89" s="58">
        <v>58.400000000000006</v>
      </c>
      <c r="P89" s="242"/>
    </row>
    <row r="90" spans="1:16" ht="18.75" hidden="1" customHeight="1" outlineLevel="1">
      <c r="A90" s="96"/>
      <c r="B90" s="245">
        <v>8</v>
      </c>
      <c r="C90" s="58"/>
      <c r="D90" s="58">
        <v>4357.71</v>
      </c>
      <c r="E90" s="33">
        <v>167.60000000000002</v>
      </c>
      <c r="F90" s="33">
        <v>1173.6600000000001</v>
      </c>
      <c r="G90" s="33">
        <v>45.1</v>
      </c>
      <c r="H90" s="33">
        <v>515.15000000000009</v>
      </c>
      <c r="I90" s="33">
        <v>19.8</v>
      </c>
      <c r="J90" s="33">
        <v>243.91000000000003</v>
      </c>
      <c r="K90" s="55">
        <v>9.4</v>
      </c>
      <c r="L90" s="33">
        <v>953.6</v>
      </c>
      <c r="M90" s="53">
        <v>36.6</v>
      </c>
      <c r="N90" s="55">
        <v>1471.39</v>
      </c>
      <c r="O90" s="58">
        <v>56.7</v>
      </c>
      <c r="P90" s="242"/>
    </row>
    <row r="91" spans="1:16" ht="18.75" hidden="1" customHeight="1" outlineLevel="1">
      <c r="A91" s="96"/>
      <c r="B91" s="245">
        <v>9</v>
      </c>
      <c r="C91" s="58"/>
      <c r="D91" s="58">
        <v>4169.33</v>
      </c>
      <c r="E91" s="33">
        <v>181.2</v>
      </c>
      <c r="F91" s="33">
        <v>1073.3</v>
      </c>
      <c r="G91" s="33">
        <v>46.6</v>
      </c>
      <c r="H91" s="33">
        <v>508.34</v>
      </c>
      <c r="I91" s="33">
        <v>22.1</v>
      </c>
      <c r="J91" s="33">
        <v>243.97</v>
      </c>
      <c r="K91" s="55">
        <v>10.6</v>
      </c>
      <c r="L91" s="33">
        <v>917.39</v>
      </c>
      <c r="M91" s="53">
        <v>39.900000000000006</v>
      </c>
      <c r="N91" s="55">
        <v>1426.33</v>
      </c>
      <c r="O91" s="58">
        <v>62</v>
      </c>
      <c r="P91" s="242"/>
    </row>
    <row r="92" spans="1:16" ht="18.75" hidden="1" customHeight="1" outlineLevel="1">
      <c r="A92" s="96"/>
      <c r="B92" s="245">
        <v>10</v>
      </c>
      <c r="C92" s="58"/>
      <c r="D92" s="58">
        <v>4369.55</v>
      </c>
      <c r="E92" s="33">
        <v>168.10000000000002</v>
      </c>
      <c r="F92" s="33">
        <v>1113.0200000000002</v>
      </c>
      <c r="G92" s="33">
        <v>42.9</v>
      </c>
      <c r="H92" s="33">
        <v>548.25</v>
      </c>
      <c r="I92" s="33">
        <v>21.1</v>
      </c>
      <c r="J92" s="33">
        <v>254.66</v>
      </c>
      <c r="K92" s="55">
        <v>9.8000000000000007</v>
      </c>
      <c r="L92" s="33">
        <v>966.85</v>
      </c>
      <c r="M92" s="53">
        <v>37.200000000000003</v>
      </c>
      <c r="N92" s="55">
        <v>1486.7700000000002</v>
      </c>
      <c r="O92" s="58">
        <v>57.099999999999994</v>
      </c>
      <c r="P92" s="242"/>
    </row>
    <row r="93" spans="1:16" ht="18.75" hidden="1" customHeight="1" outlineLevel="1">
      <c r="A93" s="96"/>
      <c r="B93" s="245">
        <v>11</v>
      </c>
      <c r="C93" s="58"/>
      <c r="D93" s="58">
        <v>4642.8999999999996</v>
      </c>
      <c r="E93" s="33">
        <v>193.5</v>
      </c>
      <c r="F93" s="33">
        <v>1159.73</v>
      </c>
      <c r="G93" s="33">
        <v>48.3</v>
      </c>
      <c r="H93" s="33">
        <v>583.64</v>
      </c>
      <c r="I93" s="33">
        <v>24.4</v>
      </c>
      <c r="J93" s="33">
        <v>265.20000000000005</v>
      </c>
      <c r="K93" s="55">
        <v>11.1</v>
      </c>
      <c r="L93" s="33">
        <v>1019.21</v>
      </c>
      <c r="M93" s="53">
        <v>42.5</v>
      </c>
      <c r="N93" s="55">
        <v>1615.12</v>
      </c>
      <c r="O93" s="58">
        <v>67.2</v>
      </c>
      <c r="P93" s="242"/>
    </row>
    <row r="94" spans="1:16" ht="18.75" hidden="1" customHeight="1" outlineLevel="1">
      <c r="A94" s="96"/>
      <c r="B94" s="245">
        <v>12</v>
      </c>
      <c r="C94" s="58"/>
      <c r="D94" s="53">
        <v>6025.92</v>
      </c>
      <c r="E94" s="93">
        <v>231.7</v>
      </c>
      <c r="F94" s="85">
        <v>2208.4499999999998</v>
      </c>
      <c r="G94" s="146">
        <v>84.9</v>
      </c>
      <c r="H94" s="85">
        <v>582.59</v>
      </c>
      <c r="I94" s="146">
        <v>22.4</v>
      </c>
      <c r="J94" s="85">
        <v>317.23</v>
      </c>
      <c r="K94" s="146">
        <v>12.2</v>
      </c>
      <c r="L94" s="85">
        <v>1025.44</v>
      </c>
      <c r="M94" s="146">
        <v>39.5</v>
      </c>
      <c r="N94" s="93">
        <v>1892.21</v>
      </c>
      <c r="O94" s="254">
        <v>72.7</v>
      </c>
      <c r="P94" s="242"/>
    </row>
    <row r="95" spans="1:16" ht="18.75" customHeight="1" collapsed="1">
      <c r="A95" s="467">
        <v>2020</v>
      </c>
      <c r="B95" s="468"/>
      <c r="C95" s="58"/>
      <c r="D95" s="58">
        <v>54557.87</v>
      </c>
      <c r="E95" s="55">
        <v>184.49166666666667</v>
      </c>
      <c r="F95" s="33">
        <v>14522.09</v>
      </c>
      <c r="G95" s="53">
        <v>48.94166666666667</v>
      </c>
      <c r="H95" s="33">
        <v>6113.33</v>
      </c>
      <c r="I95" s="55">
        <v>20.725000000000001</v>
      </c>
      <c r="J95" s="33">
        <v>3708.1899999999996</v>
      </c>
      <c r="K95" s="33">
        <v>12.508333333333335</v>
      </c>
      <c r="L95" s="33">
        <v>11434.55</v>
      </c>
      <c r="M95" s="33">
        <v>38.724999999999994</v>
      </c>
      <c r="N95" s="33">
        <v>18779.71</v>
      </c>
      <c r="O95" s="33">
        <v>63.591666666666669</v>
      </c>
      <c r="P95" s="242"/>
    </row>
    <row r="96" spans="1:16" ht="18.75" hidden="1" customHeight="1" outlineLevel="1">
      <c r="A96" s="96" t="s">
        <v>389</v>
      </c>
      <c r="B96" s="245">
        <v>1</v>
      </c>
      <c r="C96" s="58" t="s">
        <v>427</v>
      </c>
      <c r="D96" s="53">
        <v>4305.95</v>
      </c>
      <c r="E96" s="55">
        <v>189.8</v>
      </c>
      <c r="F96" s="33">
        <v>1066.08</v>
      </c>
      <c r="G96" s="53">
        <v>46.6</v>
      </c>
      <c r="H96" s="33">
        <v>480.35</v>
      </c>
      <c r="I96" s="53">
        <v>21.299999999999997</v>
      </c>
      <c r="J96" s="33">
        <v>267.37</v>
      </c>
      <c r="K96" s="53">
        <v>11.8</v>
      </c>
      <c r="L96" s="33">
        <v>930.69</v>
      </c>
      <c r="M96" s="53">
        <v>41.2</v>
      </c>
      <c r="N96" s="33">
        <v>1561.46</v>
      </c>
      <c r="O96" s="58">
        <v>68.900000000000006</v>
      </c>
      <c r="P96" s="242"/>
    </row>
    <row r="97" spans="1:16" ht="18.75" hidden="1" customHeight="1" outlineLevel="1">
      <c r="A97" s="96"/>
      <c r="B97" s="245">
        <v>2</v>
      </c>
      <c r="C97" s="58"/>
      <c r="D97" s="53">
        <v>4292.72</v>
      </c>
      <c r="E97" s="55">
        <v>186.7</v>
      </c>
      <c r="F97" s="33">
        <v>1039.1500000000001</v>
      </c>
      <c r="G97" s="53">
        <v>45.099999999999994</v>
      </c>
      <c r="H97" s="33">
        <v>530.37</v>
      </c>
      <c r="I97" s="53">
        <v>23.2</v>
      </c>
      <c r="J97" s="33">
        <v>281.55</v>
      </c>
      <c r="K97" s="53">
        <v>12.2</v>
      </c>
      <c r="L97" s="33">
        <v>856.78</v>
      </c>
      <c r="M97" s="53">
        <v>37.299999999999997</v>
      </c>
      <c r="N97" s="33">
        <v>1584.87</v>
      </c>
      <c r="O97" s="58">
        <v>68.900000000000006</v>
      </c>
      <c r="P97" s="242"/>
    </row>
    <row r="98" spans="1:16" ht="18.75" hidden="1" customHeight="1" outlineLevel="1">
      <c r="A98" s="157"/>
      <c r="B98" s="245">
        <v>3</v>
      </c>
      <c r="C98" s="58"/>
      <c r="D98" s="53">
        <v>4271.05</v>
      </c>
      <c r="E98" s="55">
        <v>170.8</v>
      </c>
      <c r="F98" s="33">
        <v>1032</v>
      </c>
      <c r="G98" s="53">
        <v>41.3</v>
      </c>
      <c r="H98" s="33">
        <v>546.45000000000005</v>
      </c>
      <c r="I98" s="53">
        <v>21.9</v>
      </c>
      <c r="J98" s="33">
        <v>294.76</v>
      </c>
      <c r="K98" s="53">
        <v>11.7</v>
      </c>
      <c r="L98" s="33">
        <v>907.28</v>
      </c>
      <c r="M98" s="53">
        <v>36.299999999999997</v>
      </c>
      <c r="N98" s="33">
        <v>1490.56</v>
      </c>
      <c r="O98" s="58">
        <v>59.6</v>
      </c>
      <c r="P98" s="242"/>
    </row>
    <row r="99" spans="1:16" ht="18.75" hidden="1" customHeight="1" outlineLevel="1">
      <c r="A99" s="96" t="s">
        <v>488</v>
      </c>
      <c r="B99" s="245">
        <v>4</v>
      </c>
      <c r="C99" s="58"/>
      <c r="D99" s="53">
        <v>4221.49</v>
      </c>
      <c r="E99" s="55">
        <v>168.7</v>
      </c>
      <c r="F99" s="33">
        <v>1099.71</v>
      </c>
      <c r="G99" s="53">
        <v>44</v>
      </c>
      <c r="H99" s="33">
        <v>506.62</v>
      </c>
      <c r="I99" s="53">
        <v>20.2</v>
      </c>
      <c r="J99" s="33">
        <v>216.8</v>
      </c>
      <c r="K99" s="53">
        <v>8.6</v>
      </c>
      <c r="L99" s="33">
        <v>1043.93</v>
      </c>
      <c r="M99" s="53">
        <v>41.8</v>
      </c>
      <c r="N99" s="33">
        <v>1354.4299999999998</v>
      </c>
      <c r="O99" s="58">
        <v>54.099999999999994</v>
      </c>
      <c r="P99" s="242"/>
    </row>
    <row r="100" spans="1:16" ht="18.75" hidden="1" customHeight="1" outlineLevel="1">
      <c r="A100" s="157"/>
      <c r="B100" s="245">
        <v>5</v>
      </c>
      <c r="C100" s="249"/>
      <c r="D100" s="53">
        <v>3852.2899999999995</v>
      </c>
      <c r="E100" s="55">
        <v>162.80000000000001</v>
      </c>
      <c r="F100" s="33">
        <v>1056.02</v>
      </c>
      <c r="G100" s="53">
        <v>44.2</v>
      </c>
      <c r="H100" s="33">
        <v>474.48</v>
      </c>
      <c r="I100" s="53">
        <v>20.100000000000001</v>
      </c>
      <c r="J100" s="33">
        <v>193.08</v>
      </c>
      <c r="K100" s="53">
        <v>8.3000000000000007</v>
      </c>
      <c r="L100" s="33">
        <v>801.94</v>
      </c>
      <c r="M100" s="53">
        <v>34.1</v>
      </c>
      <c r="N100" s="33">
        <v>1326.77</v>
      </c>
      <c r="O100" s="58">
        <v>56.099999999999994</v>
      </c>
      <c r="P100" s="242"/>
    </row>
    <row r="101" spans="1:16" ht="18.75" hidden="1" customHeight="1" outlineLevel="1">
      <c r="A101" s="157"/>
      <c r="B101" s="245">
        <v>6</v>
      </c>
      <c r="C101" s="249"/>
      <c r="D101" s="53">
        <v>4172.1499999999996</v>
      </c>
      <c r="E101" s="55">
        <v>164.89999999999998</v>
      </c>
      <c r="F101" s="33">
        <v>1044.94</v>
      </c>
      <c r="G101" s="53">
        <v>41.7</v>
      </c>
      <c r="H101" s="33">
        <v>375.36</v>
      </c>
      <c r="I101" s="53">
        <v>14.8</v>
      </c>
      <c r="J101" s="33">
        <v>360.79</v>
      </c>
      <c r="K101" s="53">
        <v>14.3</v>
      </c>
      <c r="L101" s="33">
        <v>861.32</v>
      </c>
      <c r="M101" s="53">
        <v>33.799999999999997</v>
      </c>
      <c r="N101" s="33">
        <v>1529.7400000000002</v>
      </c>
      <c r="O101" s="58">
        <v>60.3</v>
      </c>
      <c r="P101" s="242"/>
    </row>
    <row r="102" spans="1:16" ht="18.75" hidden="1" customHeight="1" outlineLevel="1">
      <c r="A102" s="157"/>
      <c r="B102" s="245">
        <v>7</v>
      </c>
      <c r="C102" s="58"/>
      <c r="D102" s="53">
        <v>4824.5600000000004</v>
      </c>
      <c r="E102" s="55">
        <v>187.60000000000002</v>
      </c>
      <c r="F102" s="33">
        <v>1103.08</v>
      </c>
      <c r="G102" s="53">
        <v>42.6</v>
      </c>
      <c r="H102" s="33">
        <v>521.39</v>
      </c>
      <c r="I102" s="53">
        <v>20.299999999999997</v>
      </c>
      <c r="J102" s="33">
        <v>424.09</v>
      </c>
      <c r="K102" s="53">
        <v>16.399999999999999</v>
      </c>
      <c r="L102" s="33">
        <v>995.11000000000013</v>
      </c>
      <c r="M102" s="53">
        <v>38.900000000000006</v>
      </c>
      <c r="N102" s="33">
        <v>1780.8900000000003</v>
      </c>
      <c r="O102" s="58">
        <v>69.400000000000006</v>
      </c>
      <c r="P102" s="242"/>
    </row>
    <row r="103" spans="1:16" ht="18.75" hidden="1" customHeight="1" outlineLevel="1">
      <c r="A103" s="157"/>
      <c r="B103" s="245">
        <v>8</v>
      </c>
      <c r="C103" s="249"/>
      <c r="D103" s="53">
        <v>4671.59</v>
      </c>
      <c r="E103" s="55">
        <v>181.6</v>
      </c>
      <c r="F103" s="33">
        <v>1166.4299999999998</v>
      </c>
      <c r="G103" s="53">
        <v>45.1</v>
      </c>
      <c r="H103" s="33">
        <v>476.79</v>
      </c>
      <c r="I103" s="53">
        <v>18.600000000000001</v>
      </c>
      <c r="J103" s="33">
        <v>431.60999999999996</v>
      </c>
      <c r="K103" s="53">
        <v>16.8</v>
      </c>
      <c r="L103" s="33">
        <v>970.7399999999999</v>
      </c>
      <c r="M103" s="53">
        <v>38</v>
      </c>
      <c r="N103" s="33">
        <v>1626.02</v>
      </c>
      <c r="O103" s="58">
        <v>63.1</v>
      </c>
      <c r="P103" s="242"/>
    </row>
    <row r="104" spans="1:16" ht="18.75" hidden="1" customHeight="1" outlineLevel="1">
      <c r="A104" s="157"/>
      <c r="B104" s="245">
        <v>9</v>
      </c>
      <c r="C104" s="249"/>
      <c r="D104" s="53">
        <v>4484.12</v>
      </c>
      <c r="E104" s="55">
        <v>192.7</v>
      </c>
      <c r="F104" s="33">
        <v>1114.7</v>
      </c>
      <c r="G104" s="53">
        <v>48.3</v>
      </c>
      <c r="H104" s="33">
        <v>500.03</v>
      </c>
      <c r="I104" s="53">
        <v>21.5</v>
      </c>
      <c r="J104" s="33">
        <v>318.54000000000002</v>
      </c>
      <c r="K104" s="53">
        <v>13.7</v>
      </c>
      <c r="L104" s="33">
        <v>955.91</v>
      </c>
      <c r="M104" s="53">
        <v>40.799999999999997</v>
      </c>
      <c r="N104" s="33">
        <v>1594.94</v>
      </c>
      <c r="O104" s="58">
        <v>68.400000000000006</v>
      </c>
      <c r="P104" s="242"/>
    </row>
    <row r="105" spans="1:16" ht="18.75" hidden="1" customHeight="1" outlineLevel="1">
      <c r="A105" s="157"/>
      <c r="B105" s="245">
        <v>10</v>
      </c>
      <c r="C105" s="249"/>
      <c r="D105" s="53">
        <v>4751.03</v>
      </c>
      <c r="E105" s="55">
        <v>180.9</v>
      </c>
      <c r="F105" s="33">
        <v>1228.96</v>
      </c>
      <c r="G105" s="53">
        <v>47.1</v>
      </c>
      <c r="H105" s="33">
        <v>577.48</v>
      </c>
      <c r="I105" s="53">
        <v>21.9</v>
      </c>
      <c r="J105" s="33">
        <v>308.77</v>
      </c>
      <c r="K105" s="53">
        <v>11.8</v>
      </c>
      <c r="L105" s="33">
        <v>1039.58</v>
      </c>
      <c r="M105" s="53">
        <v>39.4</v>
      </c>
      <c r="N105" s="33">
        <v>1596.24</v>
      </c>
      <c r="O105" s="58">
        <v>60.7</v>
      </c>
      <c r="P105" s="242"/>
    </row>
    <row r="106" spans="1:16" ht="18.75" hidden="1" customHeight="1" outlineLevel="1">
      <c r="A106" s="96"/>
      <c r="B106" s="245">
        <v>11</v>
      </c>
      <c r="C106" s="58"/>
      <c r="D106" s="53">
        <v>4707.66</v>
      </c>
      <c r="E106" s="55">
        <v>198.5</v>
      </c>
      <c r="F106" s="33">
        <v>1243.7399999999998</v>
      </c>
      <c r="G106" s="53">
        <v>52</v>
      </c>
      <c r="H106" s="33">
        <v>513.3599999999999</v>
      </c>
      <c r="I106" s="53">
        <v>21.700000000000003</v>
      </c>
      <c r="J106" s="33">
        <v>299.41000000000003</v>
      </c>
      <c r="K106" s="53">
        <v>12.600000000000001</v>
      </c>
      <c r="L106" s="33">
        <v>1027.02</v>
      </c>
      <c r="M106" s="53">
        <v>43.599999999999994</v>
      </c>
      <c r="N106" s="33">
        <v>1624.1299999999997</v>
      </c>
      <c r="O106" s="58">
        <v>68.599999999999994</v>
      </c>
      <c r="P106" s="242"/>
    </row>
    <row r="107" spans="1:16" ht="18.75" hidden="1" customHeight="1" outlineLevel="1">
      <c r="A107" s="96" t="s">
        <v>231</v>
      </c>
      <c r="B107" s="245">
        <v>12</v>
      </c>
      <c r="C107" s="58" t="s">
        <v>427</v>
      </c>
      <c r="D107" s="53">
        <v>6003.26</v>
      </c>
      <c r="E107" s="55">
        <v>228.9</v>
      </c>
      <c r="F107" s="33">
        <v>2327.2799999999997</v>
      </c>
      <c r="G107" s="53">
        <v>89.3</v>
      </c>
      <c r="H107" s="33">
        <v>610.65</v>
      </c>
      <c r="I107" s="53">
        <v>23.2</v>
      </c>
      <c r="J107" s="33">
        <v>311.42</v>
      </c>
      <c r="K107" s="53">
        <v>11.899999999999999</v>
      </c>
      <c r="L107" s="33">
        <v>1044.25</v>
      </c>
      <c r="M107" s="53">
        <v>39.5</v>
      </c>
      <c r="N107" s="33">
        <v>1709.66</v>
      </c>
      <c r="O107" s="58">
        <v>65</v>
      </c>
      <c r="P107" s="242"/>
    </row>
    <row r="108" spans="1:16" ht="18.75" customHeight="1" collapsed="1">
      <c r="A108" s="467">
        <v>2021</v>
      </c>
      <c r="B108" s="468"/>
      <c r="C108" s="58"/>
      <c r="D108" s="33">
        <v>47743.197</v>
      </c>
      <c r="E108" s="55">
        <v>161.42499999999998</v>
      </c>
      <c r="F108" s="33">
        <v>13828.42</v>
      </c>
      <c r="G108" s="53">
        <v>46.674999999999997</v>
      </c>
      <c r="H108" s="33">
        <v>5961.119999999999</v>
      </c>
      <c r="I108" s="53">
        <v>20.141666666666666</v>
      </c>
      <c r="J108" s="33">
        <v>2943.4169999999999</v>
      </c>
      <c r="K108" s="53">
        <v>9.966666666666665</v>
      </c>
      <c r="L108" s="33">
        <v>9824.85</v>
      </c>
      <c r="M108" s="53">
        <v>33.258333333333333</v>
      </c>
      <c r="N108" s="33">
        <v>15185.390000000001</v>
      </c>
      <c r="O108" s="58">
        <v>51.383333333333326</v>
      </c>
      <c r="P108" s="242"/>
    </row>
    <row r="109" spans="1:16" ht="18.75" hidden="1" customHeight="1" outlineLevel="1">
      <c r="A109" s="96"/>
      <c r="B109" s="245">
        <v>1</v>
      </c>
      <c r="C109" s="58"/>
      <c r="D109" s="53">
        <v>4080.1400000000003</v>
      </c>
      <c r="E109" s="55">
        <v>175.2</v>
      </c>
      <c r="F109" s="33">
        <v>1018.69</v>
      </c>
      <c r="G109" s="53">
        <v>44.1</v>
      </c>
      <c r="H109" s="33">
        <v>488.16999999999996</v>
      </c>
      <c r="I109" s="53">
        <v>21</v>
      </c>
      <c r="J109" s="33">
        <v>274.84000000000003</v>
      </c>
      <c r="K109" s="53">
        <v>11.8</v>
      </c>
      <c r="L109" s="33">
        <v>866.85000000000014</v>
      </c>
      <c r="M109" s="53">
        <v>37</v>
      </c>
      <c r="N109" s="33">
        <v>1431.59</v>
      </c>
      <c r="O109" s="58">
        <v>61.3</v>
      </c>
      <c r="P109" s="242"/>
    </row>
    <row r="110" spans="1:16" ht="18.75" hidden="1" customHeight="1" outlineLevel="1">
      <c r="A110" s="96"/>
      <c r="B110" s="245">
        <v>2</v>
      </c>
      <c r="C110" s="58"/>
      <c r="D110" s="53">
        <v>4009.57</v>
      </c>
      <c r="E110" s="55">
        <v>176.7</v>
      </c>
      <c r="F110" s="33">
        <v>1103.1200000000001</v>
      </c>
      <c r="G110" s="53">
        <v>48.2</v>
      </c>
      <c r="H110" s="33">
        <v>489.23</v>
      </c>
      <c r="I110" s="53">
        <v>21.6</v>
      </c>
      <c r="J110" s="33">
        <v>283.19</v>
      </c>
      <c r="K110" s="53">
        <v>12.5</v>
      </c>
      <c r="L110" s="33">
        <v>824.63000000000011</v>
      </c>
      <c r="M110" s="53">
        <v>36.599999999999994</v>
      </c>
      <c r="N110" s="33">
        <v>1309.4000000000001</v>
      </c>
      <c r="O110" s="58">
        <v>57.8</v>
      </c>
      <c r="P110" s="242"/>
    </row>
    <row r="111" spans="1:16" ht="18.75" hidden="1" customHeight="1" outlineLevel="1">
      <c r="A111" s="96"/>
      <c r="B111" s="245">
        <v>3</v>
      </c>
      <c r="C111" s="58"/>
      <c r="D111" s="53">
        <v>4287.3500000000004</v>
      </c>
      <c r="E111" s="55">
        <v>169.6</v>
      </c>
      <c r="F111" s="33">
        <v>1262.3100000000002</v>
      </c>
      <c r="G111" s="53">
        <v>50.4</v>
      </c>
      <c r="H111" s="33">
        <v>466.2</v>
      </c>
      <c r="I111" s="53">
        <v>18.399999999999999</v>
      </c>
      <c r="J111" s="33">
        <v>268.20000000000005</v>
      </c>
      <c r="K111" s="53">
        <v>10.6</v>
      </c>
      <c r="L111" s="33">
        <v>825.24</v>
      </c>
      <c r="M111" s="53">
        <v>32.400000000000006</v>
      </c>
      <c r="N111" s="33">
        <v>1465.4</v>
      </c>
      <c r="O111" s="58">
        <v>57.8</v>
      </c>
      <c r="P111" s="242"/>
    </row>
    <row r="112" spans="1:16" ht="18.75" hidden="1" customHeight="1" outlineLevel="1">
      <c r="A112" s="157"/>
      <c r="B112" s="245">
        <v>4</v>
      </c>
      <c r="C112" s="249"/>
      <c r="D112" s="53">
        <v>4451.6900000000005</v>
      </c>
      <c r="E112" s="55">
        <v>178.1</v>
      </c>
      <c r="F112" s="33">
        <v>1023.31</v>
      </c>
      <c r="G112" s="53">
        <v>41</v>
      </c>
      <c r="H112" s="33">
        <v>1502.8</v>
      </c>
      <c r="I112" s="53">
        <v>20.399999999999999</v>
      </c>
      <c r="J112" s="33">
        <v>301.67999999999995</v>
      </c>
      <c r="K112" s="53">
        <v>12</v>
      </c>
      <c r="L112" s="33">
        <v>925</v>
      </c>
      <c r="M112" s="53">
        <v>37</v>
      </c>
      <c r="N112" s="33">
        <v>1691.1000000000004</v>
      </c>
      <c r="O112" s="58">
        <v>67.7</v>
      </c>
      <c r="P112" s="242"/>
    </row>
    <row r="113" spans="1:16" ht="18.75" hidden="1" customHeight="1" outlineLevel="1">
      <c r="A113" s="96"/>
      <c r="B113" s="245">
        <v>5</v>
      </c>
      <c r="C113" s="58"/>
      <c r="D113" s="53">
        <v>3682.13</v>
      </c>
      <c r="E113" s="55">
        <v>155.60000000000002</v>
      </c>
      <c r="F113" s="33">
        <v>1161.95</v>
      </c>
      <c r="G113" s="53">
        <v>48.6</v>
      </c>
      <c r="H113" s="33">
        <v>506.1699999999999</v>
      </c>
      <c r="I113" s="53">
        <v>21.4</v>
      </c>
      <c r="J113" s="33">
        <v>262.24</v>
      </c>
      <c r="K113" s="53">
        <v>11.1</v>
      </c>
      <c r="L113" s="33">
        <v>877.73</v>
      </c>
      <c r="M113" s="53">
        <v>37.299999999999997</v>
      </c>
      <c r="N113" s="33">
        <v>874.04</v>
      </c>
      <c r="O113" s="58">
        <v>37.200000000000003</v>
      </c>
      <c r="P113" s="242"/>
    </row>
    <row r="114" spans="1:16" ht="18.75" hidden="1" customHeight="1" outlineLevel="1">
      <c r="A114" s="96"/>
      <c r="B114" s="245">
        <v>6</v>
      </c>
      <c r="C114" s="58"/>
      <c r="D114" s="53">
        <v>3995.03</v>
      </c>
      <c r="E114" s="55">
        <v>158.20000000000002</v>
      </c>
      <c r="F114" s="33">
        <v>1046.76</v>
      </c>
      <c r="G114" s="53">
        <v>41.8</v>
      </c>
      <c r="H114" s="33">
        <v>496.49000000000007</v>
      </c>
      <c r="I114" s="53">
        <v>19.600000000000001</v>
      </c>
      <c r="J114" s="33">
        <v>258.78999999999996</v>
      </c>
      <c r="K114" s="53">
        <v>10.3</v>
      </c>
      <c r="L114" s="33">
        <v>779.11</v>
      </c>
      <c r="M114" s="53">
        <v>30.6</v>
      </c>
      <c r="N114" s="33">
        <v>1413.88</v>
      </c>
      <c r="O114" s="58">
        <v>55.900000000000006</v>
      </c>
      <c r="P114" s="242"/>
    </row>
    <row r="115" spans="1:16" ht="18.75" hidden="1" customHeight="1" outlineLevel="1">
      <c r="A115" s="96"/>
      <c r="B115" s="245">
        <v>7</v>
      </c>
      <c r="C115" s="58"/>
      <c r="D115" s="53">
        <v>4130.88</v>
      </c>
      <c r="E115" s="55">
        <v>160.6</v>
      </c>
      <c r="F115" s="33">
        <v>1066.49</v>
      </c>
      <c r="G115" s="53">
        <v>41.2</v>
      </c>
      <c r="H115" s="33">
        <v>494.33</v>
      </c>
      <c r="I115" s="53">
        <v>19.3</v>
      </c>
      <c r="J115" s="33">
        <v>285.61</v>
      </c>
      <c r="K115" s="53">
        <v>11</v>
      </c>
      <c r="L115" s="33">
        <v>814.31</v>
      </c>
      <c r="M115" s="53">
        <v>31.9</v>
      </c>
      <c r="N115" s="33">
        <v>1470.1400000000003</v>
      </c>
      <c r="O115" s="58">
        <v>57.2</v>
      </c>
      <c r="P115" s="242"/>
    </row>
    <row r="116" spans="1:16" ht="18.75" hidden="1" customHeight="1" outlineLevel="1">
      <c r="A116" s="96"/>
      <c r="B116" s="245">
        <v>8</v>
      </c>
      <c r="C116" s="58"/>
      <c r="D116" s="53">
        <v>3757.56</v>
      </c>
      <c r="E116" s="55">
        <v>146.20000000000002</v>
      </c>
      <c r="F116" s="33">
        <v>1033.28</v>
      </c>
      <c r="G116" s="53">
        <v>39.800000000000004</v>
      </c>
      <c r="H116" s="33">
        <v>473.92999999999995</v>
      </c>
      <c r="I116" s="53">
        <v>18.600000000000001</v>
      </c>
      <c r="J116" s="33">
        <v>203.72999999999996</v>
      </c>
      <c r="K116" s="53">
        <v>7.9</v>
      </c>
      <c r="L116" s="33">
        <v>731.08</v>
      </c>
      <c r="M116" s="53">
        <v>28.7</v>
      </c>
      <c r="N116" s="33">
        <v>1315.54</v>
      </c>
      <c r="O116" s="58">
        <v>51.2</v>
      </c>
      <c r="P116" s="242"/>
    </row>
    <row r="117" spans="1:16" ht="18.75" hidden="1" customHeight="1" outlineLevel="1">
      <c r="A117" s="96"/>
      <c r="B117" s="245">
        <v>9</v>
      </c>
      <c r="C117" s="58"/>
      <c r="D117" s="53">
        <v>3758.4969999999994</v>
      </c>
      <c r="E117" s="55">
        <v>161.5</v>
      </c>
      <c r="F117" s="33">
        <v>1046.77</v>
      </c>
      <c r="G117" s="53">
        <v>45.4</v>
      </c>
      <c r="H117" s="33">
        <v>418.18</v>
      </c>
      <c r="I117" s="53">
        <v>17.899999999999999</v>
      </c>
      <c r="J117" s="33">
        <v>213.18699999999998</v>
      </c>
      <c r="K117" s="53">
        <v>9.1999999999999993</v>
      </c>
      <c r="L117" s="33">
        <v>714.51</v>
      </c>
      <c r="M117" s="53">
        <v>30.4</v>
      </c>
      <c r="N117" s="33">
        <v>1365.85</v>
      </c>
      <c r="O117" s="58">
        <v>58.6</v>
      </c>
      <c r="P117" s="242"/>
    </row>
    <row r="118" spans="1:16" ht="18.75" hidden="1" customHeight="1" outlineLevel="1">
      <c r="A118" s="96" t="s">
        <v>299</v>
      </c>
      <c r="B118" s="245">
        <v>10</v>
      </c>
      <c r="C118" s="58" t="s">
        <v>427</v>
      </c>
      <c r="D118" s="53">
        <v>3336.7</v>
      </c>
      <c r="E118" s="55">
        <v>128.30000000000001</v>
      </c>
      <c r="F118" s="33">
        <v>1093.05</v>
      </c>
      <c r="G118" s="53">
        <v>42.099999999999994</v>
      </c>
      <c r="H118" s="33">
        <v>506.04</v>
      </c>
      <c r="I118" s="53">
        <v>19.399999999999999</v>
      </c>
      <c r="J118" s="33">
        <v>168.61</v>
      </c>
      <c r="K118" s="53">
        <v>6.5</v>
      </c>
      <c r="L118" s="33">
        <v>675.41</v>
      </c>
      <c r="M118" s="53">
        <v>26</v>
      </c>
      <c r="N118" s="33">
        <v>893.58999999999992</v>
      </c>
      <c r="O118" s="58">
        <v>34.299999999999997</v>
      </c>
      <c r="P118" s="242"/>
    </row>
    <row r="119" spans="1:16" ht="18.75" hidden="1" customHeight="1" outlineLevel="1">
      <c r="A119" s="96"/>
      <c r="B119" s="245">
        <v>11</v>
      </c>
      <c r="C119" s="58"/>
      <c r="D119" s="58">
        <v>3613.67</v>
      </c>
      <c r="E119" s="55">
        <v>150.5</v>
      </c>
      <c r="F119" s="33">
        <v>1083.17</v>
      </c>
      <c r="G119" s="53">
        <v>45.1</v>
      </c>
      <c r="H119" s="33">
        <v>521.57000000000005</v>
      </c>
      <c r="I119" s="53">
        <v>21.7</v>
      </c>
      <c r="J119" s="33">
        <v>180.82</v>
      </c>
      <c r="K119" s="53">
        <v>7.5</v>
      </c>
      <c r="L119" s="33">
        <v>909.99</v>
      </c>
      <c r="M119" s="58">
        <v>37.9</v>
      </c>
      <c r="N119" s="33">
        <v>918.12000000000012</v>
      </c>
      <c r="O119" s="58">
        <v>38.299999999999997</v>
      </c>
      <c r="P119" s="331"/>
    </row>
    <row r="120" spans="1:16" ht="18.75" hidden="1" customHeight="1" outlineLevel="1">
      <c r="A120" s="96"/>
      <c r="B120" s="245">
        <v>12</v>
      </c>
      <c r="C120" s="58"/>
      <c r="D120" s="58">
        <v>4639.9799999999996</v>
      </c>
      <c r="E120" s="55">
        <v>176.60000000000002</v>
      </c>
      <c r="F120" s="33">
        <v>1889.5199999999998</v>
      </c>
      <c r="G120" s="53">
        <v>72.400000000000006</v>
      </c>
      <c r="H120" s="33">
        <v>590.20999999999992</v>
      </c>
      <c r="I120" s="53">
        <v>22.4</v>
      </c>
      <c r="J120" s="33">
        <v>242.52</v>
      </c>
      <c r="K120" s="53">
        <v>9.1999999999999993</v>
      </c>
      <c r="L120" s="33">
        <v>880.99</v>
      </c>
      <c r="M120" s="53">
        <v>33.299999999999997</v>
      </c>
      <c r="N120" s="33">
        <v>1036.7399999999998</v>
      </c>
      <c r="O120" s="33">
        <v>39.299999999999997</v>
      </c>
      <c r="P120" s="242"/>
    </row>
    <row r="121" spans="1:16" ht="18.75" customHeight="1" collapsed="1">
      <c r="A121" s="467">
        <v>2022</v>
      </c>
      <c r="B121" s="468"/>
      <c r="C121" s="53"/>
      <c r="D121" s="55">
        <v>38823.82</v>
      </c>
      <c r="E121" s="55">
        <v>131.125</v>
      </c>
      <c r="F121" s="55">
        <v>12764.890000000001</v>
      </c>
      <c r="G121" s="55">
        <v>43.158333333333331</v>
      </c>
      <c r="H121" s="55">
        <v>5989.36</v>
      </c>
      <c r="I121" s="55">
        <v>20.224999999999998</v>
      </c>
      <c r="J121" s="55">
        <v>1961.18</v>
      </c>
      <c r="K121" s="55">
        <v>6.6166666666666671</v>
      </c>
      <c r="L121" s="55">
        <v>7256.04</v>
      </c>
      <c r="M121" s="55">
        <v>24.524999999999999</v>
      </c>
      <c r="N121" s="55">
        <v>10852.35</v>
      </c>
      <c r="O121" s="33">
        <v>36.591666666666669</v>
      </c>
    </row>
    <row r="122" spans="1:16" ht="18.75" hidden="1" customHeight="1" outlineLevel="1">
      <c r="A122" s="96" t="s">
        <v>184</v>
      </c>
      <c r="B122" s="245">
        <v>1</v>
      </c>
      <c r="C122" s="53" t="s">
        <v>427</v>
      </c>
      <c r="D122" s="53">
        <v>3236.97</v>
      </c>
      <c r="E122" s="55">
        <v>137</v>
      </c>
      <c r="F122" s="55">
        <v>847.42</v>
      </c>
      <c r="G122" s="55">
        <v>36.6</v>
      </c>
      <c r="H122" s="55">
        <v>476.12</v>
      </c>
      <c r="I122" s="55">
        <v>20.100000000000001</v>
      </c>
      <c r="J122" s="55">
        <v>147.26</v>
      </c>
      <c r="K122" s="55">
        <v>6.1999999999999993</v>
      </c>
      <c r="L122" s="55">
        <v>714.27</v>
      </c>
      <c r="M122" s="55">
        <v>29.799999999999997</v>
      </c>
      <c r="N122" s="55">
        <v>1051.9000000000001</v>
      </c>
      <c r="O122" s="33">
        <v>44.3</v>
      </c>
    </row>
    <row r="123" spans="1:16" ht="18.75" hidden="1" customHeight="1" outlineLevel="1">
      <c r="A123" s="96"/>
      <c r="B123" s="245">
        <v>2</v>
      </c>
      <c r="C123" s="53"/>
      <c r="D123" s="33">
        <v>2965.87</v>
      </c>
      <c r="E123" s="33">
        <v>131</v>
      </c>
      <c r="F123" s="33">
        <v>985.08</v>
      </c>
      <c r="G123" s="33">
        <v>42.9</v>
      </c>
      <c r="H123" s="33">
        <v>475.16</v>
      </c>
      <c r="I123" s="33">
        <v>21</v>
      </c>
      <c r="J123" s="33">
        <v>138.44999999999999</v>
      </c>
      <c r="K123" s="33">
        <v>6.1</v>
      </c>
      <c r="L123" s="33">
        <v>610.11</v>
      </c>
      <c r="M123" s="33">
        <v>27.200000000000003</v>
      </c>
      <c r="N123" s="33">
        <v>757.07</v>
      </c>
      <c r="O123" s="33">
        <v>33.799999999999997</v>
      </c>
    </row>
    <row r="124" spans="1:16" ht="18.75" hidden="1" customHeight="1" outlineLevel="1">
      <c r="A124" s="96"/>
      <c r="B124" s="245">
        <v>3</v>
      </c>
      <c r="C124" s="53"/>
      <c r="D124" s="33">
        <v>3415.28</v>
      </c>
      <c r="E124" s="55">
        <v>134.69999999999999</v>
      </c>
      <c r="F124" s="55">
        <v>1147.01</v>
      </c>
      <c r="G124" s="55">
        <v>45.8</v>
      </c>
      <c r="H124" s="55">
        <v>480.51</v>
      </c>
      <c r="I124" s="55">
        <v>18.899999999999999</v>
      </c>
      <c r="J124" s="55">
        <v>158.74</v>
      </c>
      <c r="K124" s="55">
        <v>6.3</v>
      </c>
      <c r="L124" s="55">
        <v>711.94</v>
      </c>
      <c r="M124" s="55">
        <v>27.9</v>
      </c>
      <c r="N124" s="55">
        <v>917.08</v>
      </c>
      <c r="O124" s="33">
        <v>35.799999999999997</v>
      </c>
    </row>
    <row r="125" spans="1:16" ht="18.75" hidden="1" customHeight="1" outlineLevel="1">
      <c r="A125" s="96"/>
      <c r="B125" s="245">
        <v>4</v>
      </c>
      <c r="C125" s="53"/>
      <c r="D125" s="33">
        <v>3304.18</v>
      </c>
      <c r="E125" s="55">
        <v>132.30000000000001</v>
      </c>
      <c r="F125" s="55">
        <v>992.95</v>
      </c>
      <c r="G125" s="55">
        <v>39.800000000000004</v>
      </c>
      <c r="H125" s="55">
        <v>515.4</v>
      </c>
      <c r="I125" s="55">
        <v>20.6</v>
      </c>
      <c r="J125" s="55">
        <v>187.15</v>
      </c>
      <c r="K125" s="55">
        <v>7.5</v>
      </c>
      <c r="L125" s="55">
        <v>700.53</v>
      </c>
      <c r="M125" s="55">
        <v>28.1</v>
      </c>
      <c r="N125" s="55">
        <v>908.14999999999986</v>
      </c>
      <c r="O125" s="33">
        <v>36.300000000000004</v>
      </c>
    </row>
    <row r="126" spans="1:16" ht="18.75" hidden="1" customHeight="1" outlineLevel="1">
      <c r="A126" s="157"/>
      <c r="B126" s="245">
        <v>5</v>
      </c>
      <c r="D126" s="33">
        <v>3240.43</v>
      </c>
      <c r="E126" s="55">
        <v>137</v>
      </c>
      <c r="F126" s="55">
        <v>1117.5</v>
      </c>
      <c r="G126" s="55">
        <v>46.8</v>
      </c>
      <c r="H126" s="55">
        <v>508.33000000000004</v>
      </c>
      <c r="I126" s="55">
        <v>21.5</v>
      </c>
      <c r="J126" s="55">
        <v>164.06</v>
      </c>
      <c r="K126" s="55">
        <v>7</v>
      </c>
      <c r="L126" s="55">
        <v>633.3599999999999</v>
      </c>
      <c r="M126" s="55">
        <v>27</v>
      </c>
      <c r="N126" s="33">
        <v>817.18</v>
      </c>
      <c r="O126" s="33">
        <v>34.700000000000003</v>
      </c>
    </row>
    <row r="127" spans="1:16" ht="18.75" hidden="1" customHeight="1" outlineLevel="1">
      <c r="A127" s="96"/>
      <c r="B127" s="245">
        <v>6</v>
      </c>
      <c r="C127" s="53"/>
      <c r="D127" s="33">
        <v>3270.66</v>
      </c>
      <c r="E127" s="55">
        <v>129.19999999999999</v>
      </c>
      <c r="F127" s="55">
        <v>1148.32</v>
      </c>
      <c r="G127" s="55">
        <v>45.8</v>
      </c>
      <c r="H127" s="55">
        <v>472.76</v>
      </c>
      <c r="I127" s="55">
        <v>18.7</v>
      </c>
      <c r="J127" s="55">
        <v>171.78</v>
      </c>
      <c r="K127" s="55">
        <v>6.8000000000000007</v>
      </c>
      <c r="L127" s="55">
        <v>645.63</v>
      </c>
      <c r="M127" s="55">
        <v>25.4</v>
      </c>
      <c r="N127" s="55">
        <v>832.17</v>
      </c>
      <c r="O127" s="33">
        <v>32.5</v>
      </c>
    </row>
    <row r="128" spans="1:16" ht="18.75" hidden="1" customHeight="1" outlineLevel="1">
      <c r="A128" s="157"/>
      <c r="B128" s="245">
        <v>7</v>
      </c>
      <c r="D128" s="33">
        <v>3048.3499999999995</v>
      </c>
      <c r="E128" s="55">
        <v>118.9</v>
      </c>
      <c r="F128" s="55">
        <v>1064.04</v>
      </c>
      <c r="G128" s="55">
        <v>41.1</v>
      </c>
      <c r="H128" s="55">
        <v>450.89</v>
      </c>
      <c r="I128" s="55">
        <v>17.600000000000001</v>
      </c>
      <c r="J128" s="55">
        <v>148.30000000000001</v>
      </c>
      <c r="K128" s="55">
        <v>5.8000000000000007</v>
      </c>
      <c r="L128" s="55">
        <v>588.95000000000005</v>
      </c>
      <c r="M128" s="55">
        <v>23.1</v>
      </c>
      <c r="N128" s="55">
        <v>796.17</v>
      </c>
      <c r="O128" s="33">
        <v>31.3</v>
      </c>
    </row>
    <row r="129" spans="1:16" ht="18.75" hidden="1" customHeight="1" outlineLevel="1">
      <c r="A129" s="157"/>
      <c r="B129" s="245">
        <v>8</v>
      </c>
      <c r="D129" s="33">
        <v>2752.59</v>
      </c>
      <c r="E129" s="55">
        <v>105.9</v>
      </c>
      <c r="F129" s="55">
        <v>610.36</v>
      </c>
      <c r="G129" s="55">
        <v>23.4</v>
      </c>
      <c r="H129" s="55">
        <v>469.87</v>
      </c>
      <c r="I129" s="55">
        <v>18.100000000000001</v>
      </c>
      <c r="J129" s="55">
        <v>171.62</v>
      </c>
      <c r="K129" s="55">
        <v>6.6</v>
      </c>
      <c r="L129" s="55">
        <v>598.93000000000006</v>
      </c>
      <c r="M129" s="55">
        <v>23</v>
      </c>
      <c r="N129" s="55">
        <v>901.81</v>
      </c>
      <c r="O129" s="33">
        <v>34.799999999999997</v>
      </c>
    </row>
    <row r="130" spans="1:16" ht="18.75" hidden="1" customHeight="1" outlineLevel="1">
      <c r="A130" s="96"/>
      <c r="B130" s="245">
        <v>9</v>
      </c>
      <c r="C130" s="53"/>
      <c r="D130" s="33">
        <v>3255.94</v>
      </c>
      <c r="E130" s="55">
        <v>139.69999999999999</v>
      </c>
      <c r="F130" s="55">
        <v>1102.68</v>
      </c>
      <c r="G130" s="55">
        <v>47.7</v>
      </c>
      <c r="H130" s="55">
        <v>497.17999999999995</v>
      </c>
      <c r="I130" s="55">
        <v>21.3</v>
      </c>
      <c r="J130" s="55">
        <v>184.11</v>
      </c>
      <c r="K130" s="55">
        <v>7.9</v>
      </c>
      <c r="L130" s="55">
        <v>569.49</v>
      </c>
      <c r="M130" s="55">
        <v>24.4</v>
      </c>
      <c r="N130" s="55">
        <v>902.48</v>
      </c>
      <c r="O130" s="33">
        <v>38.4</v>
      </c>
    </row>
    <row r="131" spans="1:16" ht="18.75" hidden="1" customHeight="1" outlineLevel="1">
      <c r="A131" s="96"/>
      <c r="B131" s="245">
        <v>10</v>
      </c>
      <c r="C131" s="53"/>
      <c r="D131" s="33">
        <v>2758.09</v>
      </c>
      <c r="E131" s="55">
        <v>107.8</v>
      </c>
      <c r="F131" s="55">
        <v>674.69</v>
      </c>
      <c r="G131" s="55">
        <v>26.2</v>
      </c>
      <c r="H131" s="55">
        <v>510.89000000000004</v>
      </c>
      <c r="I131" s="55">
        <v>20</v>
      </c>
      <c r="J131" s="55">
        <v>171.2</v>
      </c>
      <c r="K131" s="55">
        <v>6.6</v>
      </c>
      <c r="L131" s="55">
        <v>494.09</v>
      </c>
      <c r="M131" s="55">
        <v>19.3</v>
      </c>
      <c r="N131" s="55">
        <v>907.21999999999991</v>
      </c>
      <c r="O131" s="33">
        <v>35.599999999999994</v>
      </c>
    </row>
    <row r="132" spans="1:16" ht="18.75" hidden="1" customHeight="1" outlineLevel="1">
      <c r="A132" s="96"/>
      <c r="B132" s="245">
        <v>11</v>
      </c>
      <c r="C132" s="53"/>
      <c r="D132" s="33">
        <v>3240.8500000000004</v>
      </c>
      <c r="E132" s="55">
        <v>135.1</v>
      </c>
      <c r="F132" s="55">
        <v>1169.8600000000001</v>
      </c>
      <c r="G132" s="55">
        <v>48.7</v>
      </c>
      <c r="H132" s="55">
        <v>526.99</v>
      </c>
      <c r="I132" s="55">
        <v>22</v>
      </c>
      <c r="J132" s="55">
        <v>136.88</v>
      </c>
      <c r="K132" s="55">
        <v>5.7</v>
      </c>
      <c r="L132" s="55">
        <v>431.57000000000005</v>
      </c>
      <c r="M132" s="55">
        <v>18</v>
      </c>
      <c r="N132" s="55">
        <v>975.55</v>
      </c>
      <c r="O132" s="33">
        <v>40.700000000000003</v>
      </c>
    </row>
    <row r="133" spans="1:16" ht="18.75" hidden="1" customHeight="1" outlineLevel="1">
      <c r="A133" s="96" t="s">
        <v>184</v>
      </c>
      <c r="B133" s="245">
        <v>12</v>
      </c>
      <c r="C133" s="53" t="s">
        <v>427</v>
      </c>
      <c r="D133" s="33">
        <v>4334.6100000000006</v>
      </c>
      <c r="E133" s="55">
        <v>164.9</v>
      </c>
      <c r="F133" s="55">
        <v>1904.98</v>
      </c>
      <c r="G133" s="55">
        <v>73.100000000000009</v>
      </c>
      <c r="H133" s="55">
        <v>605.26</v>
      </c>
      <c r="I133" s="55">
        <v>22.9</v>
      </c>
      <c r="J133" s="55">
        <v>181.63</v>
      </c>
      <c r="K133" s="55">
        <v>6.9</v>
      </c>
      <c r="L133" s="55">
        <v>557.17000000000007</v>
      </c>
      <c r="M133" s="55">
        <v>21.1</v>
      </c>
      <c r="N133" s="55">
        <v>1085.5700000000002</v>
      </c>
      <c r="O133" s="33">
        <v>40.9</v>
      </c>
    </row>
    <row r="134" spans="1:16" ht="18.75" customHeight="1" collapsed="1">
      <c r="A134" s="467">
        <v>2023</v>
      </c>
      <c r="B134" s="468"/>
      <c r="C134" s="53"/>
      <c r="D134" s="115">
        <v>37053.130000000005</v>
      </c>
      <c r="E134" s="115">
        <v>125.40750000000003</v>
      </c>
      <c r="F134" s="115">
        <v>12586.88</v>
      </c>
      <c r="G134" s="115">
        <v>42.608333333333334</v>
      </c>
      <c r="H134" s="115">
        <v>5604.69</v>
      </c>
      <c r="I134" s="115">
        <v>19.010833333333331</v>
      </c>
      <c r="J134" s="115">
        <v>2392.38</v>
      </c>
      <c r="K134" s="115">
        <v>8.057500000000001</v>
      </c>
      <c r="L134" s="115">
        <v>6425.7899999999991</v>
      </c>
      <c r="M134" s="115">
        <v>21.733333333333334</v>
      </c>
      <c r="N134" s="115">
        <v>10043.390000000001</v>
      </c>
      <c r="O134" s="115">
        <v>33.997500000000002</v>
      </c>
      <c r="P134" s="197"/>
    </row>
    <row r="135" spans="1:16" ht="18.75" hidden="1" customHeight="1" outlineLevel="1">
      <c r="A135" s="96" t="s">
        <v>72</v>
      </c>
      <c r="B135" s="245">
        <v>1</v>
      </c>
      <c r="C135" s="53" t="s">
        <v>427</v>
      </c>
      <c r="D135" s="53">
        <v>2957.55</v>
      </c>
      <c r="E135" s="55">
        <v>128.60000000000002</v>
      </c>
      <c r="F135" s="53">
        <v>985.05</v>
      </c>
      <c r="G135" s="58">
        <v>42.900000000000006</v>
      </c>
      <c r="H135" s="58">
        <v>498.04999999999995</v>
      </c>
      <c r="I135" s="58">
        <v>21.6</v>
      </c>
      <c r="J135" s="55">
        <v>149.71999999999997</v>
      </c>
      <c r="K135" s="55">
        <v>6.6</v>
      </c>
      <c r="L135" s="33">
        <v>450.52</v>
      </c>
      <c r="M135" s="58">
        <v>19.600000000000001</v>
      </c>
      <c r="N135" s="58">
        <v>874.21</v>
      </c>
      <c r="O135" s="33">
        <v>37.9</v>
      </c>
    </row>
    <row r="136" spans="1:16" ht="18.75" hidden="1" customHeight="1" outlineLevel="1">
      <c r="A136" s="197"/>
      <c r="B136" s="245">
        <v>2</v>
      </c>
      <c r="D136" s="58">
        <v>2768.19</v>
      </c>
      <c r="E136" s="55">
        <v>122.1</v>
      </c>
      <c r="F136" s="53">
        <v>876.1</v>
      </c>
      <c r="G136" s="58">
        <v>38.300000000000004</v>
      </c>
      <c r="H136" s="58">
        <v>465.4</v>
      </c>
      <c r="I136" s="33">
        <v>20.6</v>
      </c>
      <c r="J136" s="55">
        <v>158.82999999999998</v>
      </c>
      <c r="K136" s="55">
        <v>7</v>
      </c>
      <c r="L136" s="33">
        <v>452.48</v>
      </c>
      <c r="M136" s="58">
        <v>20</v>
      </c>
      <c r="N136" s="58">
        <v>815.38000000000011</v>
      </c>
      <c r="O136" s="33">
        <v>36.200000000000003</v>
      </c>
    </row>
    <row r="137" spans="1:16" ht="18.75" hidden="1" customHeight="1" outlineLevel="1">
      <c r="A137" s="197"/>
      <c r="B137" s="245">
        <v>3</v>
      </c>
      <c r="D137" s="53">
        <v>2898.84</v>
      </c>
      <c r="E137" s="55">
        <v>114.4</v>
      </c>
      <c r="F137" s="53">
        <v>781.82</v>
      </c>
      <c r="G137" s="58">
        <v>31.1</v>
      </c>
      <c r="H137" s="58">
        <v>475.1</v>
      </c>
      <c r="I137" s="58">
        <v>18.8</v>
      </c>
      <c r="J137" s="55">
        <v>182.86</v>
      </c>
      <c r="K137" s="55">
        <v>7.1999999999999993</v>
      </c>
      <c r="L137" s="33">
        <v>510.75</v>
      </c>
      <c r="M137" s="58">
        <v>20.100000000000001</v>
      </c>
      <c r="N137" s="58">
        <v>948.31</v>
      </c>
      <c r="O137" s="33">
        <v>37.200000000000003</v>
      </c>
    </row>
    <row r="138" spans="1:16" ht="18.75" hidden="1" customHeight="1" outlineLevel="1">
      <c r="A138" s="159"/>
      <c r="B138" s="245">
        <v>4</v>
      </c>
      <c r="C138" s="53"/>
      <c r="D138" s="58">
        <v>3280.83</v>
      </c>
      <c r="E138" s="55">
        <v>132.69999999999999</v>
      </c>
      <c r="F138" s="53">
        <v>1190.2600000000002</v>
      </c>
      <c r="G138" s="58">
        <v>47.8</v>
      </c>
      <c r="H138" s="58">
        <v>459.23</v>
      </c>
      <c r="I138" s="58">
        <v>18.600000000000001</v>
      </c>
      <c r="J138" s="55">
        <v>197.62</v>
      </c>
      <c r="K138" s="55">
        <v>8</v>
      </c>
      <c r="L138" s="33">
        <v>539.99</v>
      </c>
      <c r="M138" s="58">
        <v>22</v>
      </c>
      <c r="N138" s="58">
        <v>893.73</v>
      </c>
      <c r="O138" s="33">
        <v>36.299999999999997</v>
      </c>
    </row>
    <row r="139" spans="1:16" ht="18.75" hidden="1" customHeight="1" outlineLevel="1">
      <c r="A139" s="197"/>
      <c r="B139" s="245">
        <v>5</v>
      </c>
      <c r="D139" s="53">
        <v>2934.25</v>
      </c>
      <c r="E139" s="55">
        <v>122.1</v>
      </c>
      <c r="F139" s="53">
        <v>1106.28</v>
      </c>
      <c r="G139" s="58">
        <v>46.099999999999994</v>
      </c>
      <c r="H139" s="58">
        <v>448.87</v>
      </c>
      <c r="I139" s="58">
        <v>18.7</v>
      </c>
      <c r="J139" s="55">
        <v>133.98000000000002</v>
      </c>
      <c r="K139" s="55">
        <v>5.5</v>
      </c>
      <c r="L139" s="33">
        <v>453.38</v>
      </c>
      <c r="M139" s="58">
        <v>18.8</v>
      </c>
      <c r="N139" s="58">
        <v>791.74</v>
      </c>
      <c r="O139" s="33">
        <v>33</v>
      </c>
    </row>
    <row r="140" spans="1:16" ht="18.75" hidden="1" customHeight="1" outlineLevel="1">
      <c r="A140" s="159"/>
      <c r="B140" s="245">
        <v>6</v>
      </c>
      <c r="C140" s="53"/>
      <c r="D140" s="53">
        <v>3134.67</v>
      </c>
      <c r="E140" s="55">
        <v>124</v>
      </c>
      <c r="F140" s="53">
        <v>1096.3200000000002</v>
      </c>
      <c r="G140" s="58">
        <v>43.7</v>
      </c>
      <c r="H140" s="58">
        <v>445.8</v>
      </c>
      <c r="I140" s="58">
        <v>17.600000000000001</v>
      </c>
      <c r="J140" s="55">
        <v>179.24</v>
      </c>
      <c r="K140" s="55">
        <v>7.1</v>
      </c>
      <c r="L140" s="33">
        <v>536.12000000000012</v>
      </c>
      <c r="M140" s="58">
        <v>21.1</v>
      </c>
      <c r="N140" s="58">
        <v>877.19</v>
      </c>
      <c r="O140" s="33">
        <v>34.5</v>
      </c>
    </row>
    <row r="141" spans="1:16" ht="18.75" hidden="1" customHeight="1" outlineLevel="1">
      <c r="A141" s="159"/>
      <c r="B141" s="245">
        <v>7</v>
      </c>
      <c r="C141" s="53"/>
      <c r="D141" s="53">
        <v>3043.77</v>
      </c>
      <c r="E141" s="55">
        <v>118.30000000000001</v>
      </c>
      <c r="F141" s="53">
        <v>1105.27</v>
      </c>
      <c r="G141" s="58">
        <v>42.6</v>
      </c>
      <c r="H141" s="58">
        <v>427.86999999999995</v>
      </c>
      <c r="I141" s="58">
        <v>16.7</v>
      </c>
      <c r="J141" s="55">
        <v>191.73</v>
      </c>
      <c r="K141" s="55">
        <v>7.4</v>
      </c>
      <c r="L141" s="33">
        <v>508.99</v>
      </c>
      <c r="M141" s="58">
        <v>19.899999999999999</v>
      </c>
      <c r="N141" s="58">
        <v>809.91000000000008</v>
      </c>
      <c r="O141" s="33">
        <v>31.7</v>
      </c>
    </row>
    <row r="142" spans="1:16" ht="18.75" hidden="1" customHeight="1" outlineLevel="1">
      <c r="A142" s="159"/>
      <c r="B142" s="245">
        <v>8</v>
      </c>
      <c r="C142" s="53"/>
      <c r="D142" s="53">
        <v>3139.3799999999997</v>
      </c>
      <c r="E142" s="55">
        <v>120.69000000000001</v>
      </c>
      <c r="F142" s="53">
        <v>1092.76</v>
      </c>
      <c r="G142" s="58">
        <v>42</v>
      </c>
      <c r="H142" s="58">
        <v>432.95000000000005</v>
      </c>
      <c r="I142" s="58">
        <v>16.63</v>
      </c>
      <c r="J142" s="55">
        <v>247.57000000000002</v>
      </c>
      <c r="K142" s="33">
        <v>9.49</v>
      </c>
      <c r="L142" s="33">
        <v>528.41999999999996</v>
      </c>
      <c r="M142" s="58">
        <v>20.3</v>
      </c>
      <c r="N142" s="58">
        <v>837.68</v>
      </c>
      <c r="O142" s="33">
        <v>32.269999999999996</v>
      </c>
    </row>
    <row r="143" spans="1:16" ht="18.75" hidden="1" customHeight="1" outlineLevel="1">
      <c r="A143" s="159"/>
      <c r="B143" s="245">
        <v>9</v>
      </c>
      <c r="C143" s="53"/>
      <c r="D143" s="53">
        <v>3282.42</v>
      </c>
      <c r="E143" s="55">
        <v>141</v>
      </c>
      <c r="F143" s="53">
        <v>1132.03</v>
      </c>
      <c r="G143" s="58">
        <v>49</v>
      </c>
      <c r="H143" s="58">
        <v>476.22</v>
      </c>
      <c r="I143" s="58">
        <v>20.399999999999999</v>
      </c>
      <c r="J143" s="55">
        <v>237.25</v>
      </c>
      <c r="K143" s="55">
        <v>10.199999999999999</v>
      </c>
      <c r="L143" s="33">
        <v>631.23</v>
      </c>
      <c r="M143" s="58">
        <v>27</v>
      </c>
      <c r="N143" s="58">
        <v>805.69</v>
      </c>
      <c r="O143" s="33">
        <v>34.4</v>
      </c>
    </row>
    <row r="144" spans="1:16" ht="18.75" hidden="1" customHeight="1" outlineLevel="1">
      <c r="A144" s="159"/>
      <c r="B144" s="245">
        <v>10</v>
      </c>
      <c r="C144" s="53"/>
      <c r="D144" s="53">
        <v>2990.14</v>
      </c>
      <c r="E144" s="55">
        <v>116.4</v>
      </c>
      <c r="F144" s="53">
        <v>1002.18</v>
      </c>
      <c r="G144" s="58">
        <v>38.700000000000003</v>
      </c>
      <c r="H144" s="58">
        <v>430.22</v>
      </c>
      <c r="I144" s="58">
        <v>16.8</v>
      </c>
      <c r="J144" s="55">
        <v>190.73999999999998</v>
      </c>
      <c r="K144" s="55">
        <v>7.4</v>
      </c>
      <c r="L144" s="33">
        <v>562.58000000000004</v>
      </c>
      <c r="M144" s="58">
        <v>22</v>
      </c>
      <c r="N144" s="58">
        <v>804.42</v>
      </c>
      <c r="O144" s="33">
        <v>31.5</v>
      </c>
    </row>
    <row r="145" spans="1:16" ht="18.75" hidden="1" customHeight="1" outlineLevel="1">
      <c r="A145" s="159"/>
      <c r="B145" s="245">
        <v>11</v>
      </c>
      <c r="C145" s="53"/>
      <c r="D145" s="53">
        <v>3096.05</v>
      </c>
      <c r="E145" s="55">
        <v>129</v>
      </c>
      <c r="F145" s="53">
        <v>1184.1100000000001</v>
      </c>
      <c r="G145" s="58">
        <v>49.3</v>
      </c>
      <c r="H145" s="58">
        <v>465.66999999999996</v>
      </c>
      <c r="I145" s="58">
        <v>19.399999999999999</v>
      </c>
      <c r="J145" s="55">
        <v>222.68</v>
      </c>
      <c r="K145" s="55">
        <v>9.3000000000000007</v>
      </c>
      <c r="L145" s="33">
        <v>593.74</v>
      </c>
      <c r="M145" s="58">
        <v>24.7</v>
      </c>
      <c r="N145" s="58">
        <v>629.85</v>
      </c>
      <c r="O145" s="33">
        <v>26.3</v>
      </c>
    </row>
    <row r="146" spans="1:16" ht="18.75" hidden="1" customHeight="1" outlineLevel="1">
      <c r="A146" s="159"/>
      <c r="B146" s="245">
        <v>12</v>
      </c>
      <c r="C146" s="53"/>
      <c r="D146" s="53">
        <v>3527.0400000000004</v>
      </c>
      <c r="E146" s="55">
        <v>135.6</v>
      </c>
      <c r="F146" s="53">
        <v>1034.7</v>
      </c>
      <c r="G146" s="58">
        <v>39.800000000000004</v>
      </c>
      <c r="H146" s="58">
        <v>579.31000000000006</v>
      </c>
      <c r="I146" s="58">
        <v>22.299999999999997</v>
      </c>
      <c r="J146" s="55">
        <v>300.16000000000003</v>
      </c>
      <c r="K146" s="55">
        <v>11.5</v>
      </c>
      <c r="L146" s="33">
        <v>657.59</v>
      </c>
      <c r="M146" s="58">
        <v>25.3</v>
      </c>
      <c r="N146" s="58">
        <v>955.28</v>
      </c>
      <c r="O146" s="33">
        <v>36.700000000000003</v>
      </c>
    </row>
    <row r="147" spans="1:16" ht="18.75" customHeight="1" collapsed="1">
      <c r="A147" s="467">
        <v>2024</v>
      </c>
      <c r="B147" s="468"/>
      <c r="C147" s="53"/>
      <c r="D147" s="33">
        <v>38078.522700000001</v>
      </c>
      <c r="E147" s="55">
        <v>128.22499999999999</v>
      </c>
      <c r="F147" s="33">
        <v>14243.259999999998</v>
      </c>
      <c r="G147" s="53">
        <v>47.99166666666666</v>
      </c>
      <c r="H147" s="33">
        <v>5473.47</v>
      </c>
      <c r="I147" s="33">
        <v>18.45</v>
      </c>
      <c r="J147" s="33">
        <v>2531.34</v>
      </c>
      <c r="K147" s="53">
        <v>8.5166666666666675</v>
      </c>
      <c r="L147" s="33">
        <v>6340.8589999999995</v>
      </c>
      <c r="M147" s="33">
        <v>21.35</v>
      </c>
      <c r="N147" s="53">
        <v>9489.5937000000013</v>
      </c>
      <c r="O147" s="33">
        <v>31.916666666666664</v>
      </c>
      <c r="P147" s="197"/>
    </row>
    <row r="148" spans="1:16" ht="18.75" hidden="1" customHeight="1" outlineLevel="1">
      <c r="A148" s="96"/>
      <c r="B148" s="245">
        <v>1</v>
      </c>
      <c r="D148" s="58">
        <v>2368.46</v>
      </c>
      <c r="E148" s="55">
        <v>98.9</v>
      </c>
      <c r="F148" s="55">
        <v>549.44999999999993</v>
      </c>
      <c r="G148" s="53">
        <v>23.5</v>
      </c>
      <c r="H148" s="53">
        <v>435.57</v>
      </c>
      <c r="I148" s="58">
        <v>18.200000000000003</v>
      </c>
      <c r="J148" s="55">
        <v>187.7</v>
      </c>
      <c r="K148" s="53">
        <v>7.9</v>
      </c>
      <c r="L148" s="58">
        <v>521.49</v>
      </c>
      <c r="M148" s="55">
        <v>21.7</v>
      </c>
      <c r="N148" s="53">
        <v>674.25</v>
      </c>
      <c r="O148" s="58">
        <v>27.6</v>
      </c>
      <c r="P148" s="197"/>
    </row>
    <row r="149" spans="1:16" ht="18.75" hidden="1" customHeight="1" outlineLevel="1">
      <c r="A149" s="159"/>
      <c r="B149" s="245">
        <v>2</v>
      </c>
      <c r="C149" s="53"/>
      <c r="D149" s="58">
        <v>3411.5399999999995</v>
      </c>
      <c r="E149" s="33">
        <v>148.30000000000001</v>
      </c>
      <c r="F149" s="55">
        <v>1334.4199999999998</v>
      </c>
      <c r="G149" s="53">
        <v>58.1</v>
      </c>
      <c r="H149" s="53">
        <v>484.19</v>
      </c>
      <c r="I149" s="58">
        <v>21</v>
      </c>
      <c r="J149" s="55">
        <v>215.79</v>
      </c>
      <c r="K149" s="53">
        <v>9.3999999999999986</v>
      </c>
      <c r="L149" s="58">
        <v>576.27</v>
      </c>
      <c r="M149" s="55">
        <v>25.1</v>
      </c>
      <c r="N149" s="53">
        <v>800.86999999999989</v>
      </c>
      <c r="O149" s="58">
        <v>34.700000000000003</v>
      </c>
      <c r="P149" s="197"/>
    </row>
    <row r="150" spans="1:16" ht="18.75" hidden="1" customHeight="1" outlineLevel="1">
      <c r="A150" s="159"/>
      <c r="B150" s="245">
        <v>3</v>
      </c>
      <c r="C150" s="53"/>
      <c r="D150" s="58">
        <v>3565.4799999999996</v>
      </c>
      <c r="E150" s="55">
        <v>142.6</v>
      </c>
      <c r="F150" s="55">
        <v>1425.1799999999998</v>
      </c>
      <c r="G150" s="53">
        <v>57</v>
      </c>
      <c r="H150" s="53">
        <v>489.28</v>
      </c>
      <c r="I150" s="58">
        <v>19.600000000000001</v>
      </c>
      <c r="J150" s="55">
        <v>227.37</v>
      </c>
      <c r="K150" s="53">
        <v>9.1</v>
      </c>
      <c r="L150" s="58">
        <v>629.68999999999994</v>
      </c>
      <c r="M150" s="55">
        <v>25.200000000000003</v>
      </c>
      <c r="N150" s="53">
        <v>793.96</v>
      </c>
      <c r="O150" s="58">
        <v>31.7</v>
      </c>
      <c r="P150" s="197"/>
    </row>
    <row r="151" spans="1:16" ht="18.75" hidden="1" customHeight="1" outlineLevel="1">
      <c r="A151" s="257" t="s">
        <v>144</v>
      </c>
      <c r="B151" s="245">
        <v>4</v>
      </c>
      <c r="C151" s="53" t="s">
        <v>427</v>
      </c>
      <c r="D151" s="58">
        <v>3594.54</v>
      </c>
      <c r="E151" s="55">
        <v>143.9</v>
      </c>
      <c r="F151" s="55">
        <v>1458.58</v>
      </c>
      <c r="G151" s="53">
        <v>58.4</v>
      </c>
      <c r="H151" s="53">
        <v>518.20000000000005</v>
      </c>
      <c r="I151" s="58">
        <v>20.7</v>
      </c>
      <c r="J151" s="55">
        <v>242</v>
      </c>
      <c r="K151" s="53">
        <v>9.6999999999999993</v>
      </c>
      <c r="L151" s="58">
        <v>596.63999999999987</v>
      </c>
      <c r="M151" s="55">
        <v>23.8</v>
      </c>
      <c r="N151" s="53">
        <v>779.12</v>
      </c>
      <c r="O151" s="58">
        <v>31.299999999999997</v>
      </c>
      <c r="P151" s="197"/>
    </row>
    <row r="152" spans="1:16" ht="18.75" hidden="1" customHeight="1" outlineLevel="1">
      <c r="A152" s="159"/>
      <c r="B152" s="245">
        <v>5</v>
      </c>
      <c r="C152" s="53"/>
      <c r="D152" s="58">
        <v>2780.7507000000001</v>
      </c>
      <c r="E152" s="55">
        <v>115.9</v>
      </c>
      <c r="F152" s="55">
        <v>663.0200000000001</v>
      </c>
      <c r="G152" s="53">
        <v>27.7</v>
      </c>
      <c r="H152" s="53">
        <v>484.99999999999994</v>
      </c>
      <c r="I152" s="58">
        <v>20.2</v>
      </c>
      <c r="J152" s="55">
        <v>227.95999999999998</v>
      </c>
      <c r="K152" s="53">
        <v>9.5</v>
      </c>
      <c r="L152" s="58">
        <v>558.04899999999998</v>
      </c>
      <c r="M152" s="55">
        <v>23.2</v>
      </c>
      <c r="N152" s="53">
        <v>846.72170000000006</v>
      </c>
      <c r="O152" s="58">
        <v>35.299999999999997</v>
      </c>
      <c r="P152" s="197"/>
    </row>
    <row r="153" spans="1:16" ht="18.75" hidden="1" customHeight="1" outlineLevel="1">
      <c r="A153" s="159"/>
      <c r="B153" s="245">
        <v>6</v>
      </c>
      <c r="C153" s="53"/>
      <c r="D153" s="58">
        <v>2511.6949999999997</v>
      </c>
      <c r="E153" s="55">
        <v>100.5</v>
      </c>
      <c r="F153" s="55">
        <v>671.76</v>
      </c>
      <c r="G153" s="53">
        <v>26.9</v>
      </c>
      <c r="H153" s="53">
        <v>347.63</v>
      </c>
      <c r="I153" s="58">
        <v>13.9</v>
      </c>
      <c r="J153" s="55">
        <v>210.47</v>
      </c>
      <c r="K153" s="53">
        <v>8.5</v>
      </c>
      <c r="L153" s="58">
        <v>525.23</v>
      </c>
      <c r="M153" s="55">
        <v>21</v>
      </c>
      <c r="N153" s="53">
        <v>756.60500000000002</v>
      </c>
      <c r="O153" s="58">
        <v>30.2</v>
      </c>
      <c r="P153" s="197"/>
    </row>
    <row r="154" spans="1:16" ht="18.75" hidden="1" customHeight="1" outlineLevel="1">
      <c r="A154" s="159"/>
      <c r="B154" s="245">
        <v>7</v>
      </c>
      <c r="C154" s="53"/>
      <c r="D154" s="58">
        <v>3266.54</v>
      </c>
      <c r="E154" s="55">
        <v>125.7</v>
      </c>
      <c r="F154" s="55">
        <v>1366.41</v>
      </c>
      <c r="G154" s="53">
        <v>52.5</v>
      </c>
      <c r="H154" s="53">
        <v>352.04</v>
      </c>
      <c r="I154" s="58">
        <v>13.600000000000001</v>
      </c>
      <c r="J154" s="55">
        <v>232.89</v>
      </c>
      <c r="K154" s="53">
        <v>8.9</v>
      </c>
      <c r="L154" s="58">
        <v>563.05999999999995</v>
      </c>
      <c r="M154" s="55">
        <v>21.700000000000003</v>
      </c>
      <c r="N154" s="53">
        <v>752.14</v>
      </c>
      <c r="O154" s="58">
        <v>29</v>
      </c>
      <c r="P154" s="197"/>
    </row>
    <row r="155" spans="1:16" ht="18.75" hidden="1" customHeight="1" outlineLevel="1">
      <c r="A155" s="159"/>
      <c r="B155" s="245">
        <v>8</v>
      </c>
      <c r="C155" s="53"/>
      <c r="D155" s="58">
        <v>3088.95</v>
      </c>
      <c r="E155" s="55">
        <v>118.8</v>
      </c>
      <c r="F155" s="55">
        <v>1343.1699999999998</v>
      </c>
      <c r="G155" s="53">
        <v>51.7</v>
      </c>
      <c r="H155" s="53">
        <v>453.21</v>
      </c>
      <c r="I155" s="58">
        <v>17.399999999999999</v>
      </c>
      <c r="J155" s="55">
        <v>161.89000000000001</v>
      </c>
      <c r="K155" s="53">
        <v>6.1999999999999993</v>
      </c>
      <c r="L155" s="58">
        <v>417.61</v>
      </c>
      <c r="M155" s="55">
        <v>16.100000000000001</v>
      </c>
      <c r="N155" s="53">
        <v>713.07</v>
      </c>
      <c r="O155" s="58">
        <v>27.4</v>
      </c>
      <c r="P155" s="197"/>
    </row>
    <row r="156" spans="1:16" ht="18.75" hidden="1" customHeight="1" outlineLevel="1">
      <c r="A156" s="159"/>
      <c r="B156" s="245">
        <v>9</v>
      </c>
      <c r="C156" s="53"/>
      <c r="D156" s="58">
        <v>2803.85</v>
      </c>
      <c r="E156" s="55">
        <v>122</v>
      </c>
      <c r="F156" s="55">
        <v>1314.8199999999997</v>
      </c>
      <c r="G156" s="53">
        <v>57.2</v>
      </c>
      <c r="H156" s="53">
        <v>381.13</v>
      </c>
      <c r="I156" s="58">
        <v>16.600000000000001</v>
      </c>
      <c r="J156" s="55">
        <v>117.65</v>
      </c>
      <c r="K156" s="53">
        <v>5.1000000000000005</v>
      </c>
      <c r="L156" s="58">
        <v>312.04999999999995</v>
      </c>
      <c r="M156" s="55">
        <v>13.6</v>
      </c>
      <c r="N156" s="53">
        <v>678.2</v>
      </c>
      <c r="O156" s="58">
        <v>29.5</v>
      </c>
      <c r="P156" s="197"/>
    </row>
    <row r="157" spans="1:16" ht="18.75" hidden="1" customHeight="1" outlineLevel="1">
      <c r="A157" s="159" t="s">
        <v>144</v>
      </c>
      <c r="B157" s="245">
        <v>10</v>
      </c>
      <c r="C157" s="53" t="s">
        <v>427</v>
      </c>
      <c r="D157" s="58">
        <v>3558.9800000000005</v>
      </c>
      <c r="E157" s="55">
        <v>136.89999999999998</v>
      </c>
      <c r="F157" s="55">
        <v>1421.89</v>
      </c>
      <c r="G157" s="53">
        <v>54.7</v>
      </c>
      <c r="H157" s="53">
        <v>504.11</v>
      </c>
      <c r="I157" s="58">
        <v>19.399999999999999</v>
      </c>
      <c r="J157" s="55">
        <v>218.39</v>
      </c>
      <c r="K157" s="53">
        <v>8.4</v>
      </c>
      <c r="L157" s="58">
        <v>567.42999999999995</v>
      </c>
      <c r="M157" s="55">
        <v>21.799999999999997</v>
      </c>
      <c r="N157" s="53">
        <v>847.16</v>
      </c>
      <c r="O157" s="58">
        <v>32.6</v>
      </c>
      <c r="P157" s="197"/>
    </row>
    <row r="158" spans="1:16" ht="18.75" hidden="1" customHeight="1" outlineLevel="1">
      <c r="A158" s="159"/>
      <c r="B158" s="245">
        <v>11</v>
      </c>
      <c r="C158" s="53"/>
      <c r="D158" s="58">
        <v>3478.3070000000002</v>
      </c>
      <c r="E158" s="55">
        <v>144.9</v>
      </c>
      <c r="F158" s="55">
        <v>1403.32</v>
      </c>
      <c r="G158" s="53">
        <v>58.5</v>
      </c>
      <c r="H158" s="53">
        <v>458.91</v>
      </c>
      <c r="I158" s="58">
        <v>19.100000000000001</v>
      </c>
      <c r="J158" s="55">
        <v>230.52</v>
      </c>
      <c r="K158" s="53">
        <v>9.6</v>
      </c>
      <c r="L158" s="58">
        <v>531.51</v>
      </c>
      <c r="M158" s="55">
        <v>22.2</v>
      </c>
      <c r="N158" s="53">
        <v>854.04700000000003</v>
      </c>
      <c r="O158" s="58">
        <v>35.5</v>
      </c>
      <c r="P158" s="197"/>
    </row>
    <row r="159" spans="1:16" ht="18.75" hidden="1" customHeight="1" outlineLevel="1">
      <c r="A159" s="308"/>
      <c r="B159" s="390">
        <v>12</v>
      </c>
      <c r="C159" s="53"/>
      <c r="D159" s="153">
        <v>3649.43</v>
      </c>
      <c r="E159" s="140">
        <v>140.30000000000001</v>
      </c>
      <c r="F159" s="140">
        <v>1291.24</v>
      </c>
      <c r="G159" s="53">
        <v>49.7</v>
      </c>
      <c r="H159" s="53">
        <v>564.20000000000005</v>
      </c>
      <c r="I159" s="153">
        <v>21.700000000000003</v>
      </c>
      <c r="J159" s="140">
        <v>258.71000000000004</v>
      </c>
      <c r="K159" s="53">
        <v>9.8999999999999986</v>
      </c>
      <c r="L159" s="153">
        <v>541.83000000000004</v>
      </c>
      <c r="M159" s="140">
        <v>20.8</v>
      </c>
      <c r="N159" s="53">
        <v>993.45</v>
      </c>
      <c r="O159" s="153">
        <v>38.200000000000003</v>
      </c>
      <c r="P159" s="197"/>
    </row>
    <row r="160" spans="1:16" ht="18.75" hidden="1" customHeight="1" outlineLevel="1">
      <c r="A160" s="399"/>
      <c r="B160" s="364">
        <v>7</v>
      </c>
      <c r="C160" s="339"/>
      <c r="D160" s="282">
        <v>13184.87</v>
      </c>
      <c r="E160" s="229">
        <v>67.433333333333337</v>
      </c>
      <c r="F160" s="229">
        <v>4742.880000000001</v>
      </c>
      <c r="G160" s="53">
        <v>19.2</v>
      </c>
      <c r="H160" s="53">
        <v>2172.5100000000002</v>
      </c>
      <c r="I160" s="293">
        <v>11.866666666666667</v>
      </c>
      <c r="J160" s="229">
        <v>848.94</v>
      </c>
      <c r="K160" s="53">
        <v>4.3250000000000002</v>
      </c>
      <c r="L160" s="293">
        <v>2138.09</v>
      </c>
      <c r="M160" s="229">
        <v>10.849999999999998</v>
      </c>
      <c r="N160" s="53">
        <v>3282.45</v>
      </c>
      <c r="O160" s="282">
        <v>21.191666666666666</v>
      </c>
      <c r="P160" s="197"/>
    </row>
    <row r="161" spans="1:16" ht="18.75" hidden="1" customHeight="1" outlineLevel="1">
      <c r="A161" s="478">
        <v>2025</v>
      </c>
      <c r="B161" s="479"/>
      <c r="C161" s="339"/>
      <c r="D161" s="254"/>
      <c r="E161" s="93"/>
      <c r="F161" s="93"/>
      <c r="G161" s="53"/>
      <c r="H161" s="53"/>
      <c r="I161" s="146"/>
      <c r="J161" s="93"/>
      <c r="K161" s="53"/>
      <c r="L161" s="146"/>
      <c r="M161" s="93"/>
      <c r="N161" s="53"/>
      <c r="O161" s="254"/>
      <c r="P161" s="197"/>
    </row>
    <row r="162" spans="1:16" ht="18.75" hidden="1" customHeight="1" outlineLevel="1">
      <c r="A162" s="480">
        <v>2025</v>
      </c>
      <c r="B162" s="481"/>
      <c r="C162" s="328"/>
      <c r="D162" s="254"/>
      <c r="E162" s="93"/>
      <c r="F162" s="93"/>
      <c r="G162" s="53"/>
      <c r="H162" s="53"/>
      <c r="I162" s="146"/>
      <c r="J162" s="93"/>
      <c r="K162" s="53"/>
      <c r="L162" s="146"/>
      <c r="M162" s="93"/>
      <c r="N162" s="53"/>
      <c r="O162" s="254"/>
      <c r="P162" s="197"/>
    </row>
    <row r="163" spans="1:16" ht="18.75" customHeight="1" collapsed="1">
      <c r="A163" s="476">
        <v>2025</v>
      </c>
      <c r="B163" s="477"/>
      <c r="C163" s="393"/>
      <c r="D163" s="309">
        <v>35684.108</v>
      </c>
      <c r="E163" s="125">
        <v>120.59166666666667</v>
      </c>
      <c r="F163" s="125">
        <v>10525.98</v>
      </c>
      <c r="G163" s="125">
        <v>35.891666666666666</v>
      </c>
      <c r="H163" s="125">
        <v>6298.869999999999</v>
      </c>
      <c r="I163" s="125">
        <v>21.266666666666666</v>
      </c>
      <c r="J163" s="125">
        <v>2789.3400000000006</v>
      </c>
      <c r="K163" s="125">
        <v>9.3916666666666657</v>
      </c>
      <c r="L163" s="125">
        <v>6121.9900000000016</v>
      </c>
      <c r="M163" s="344">
        <v>20.675000000000001</v>
      </c>
      <c r="N163" s="125">
        <v>9947.9279999999999</v>
      </c>
      <c r="O163" s="309">
        <v>33.36666666666666</v>
      </c>
      <c r="P163" s="197"/>
    </row>
    <row r="164" spans="1:16" ht="18.75" hidden="1" customHeight="1" outlineLevel="1">
      <c r="A164" s="257"/>
      <c r="B164" s="346">
        <v>1</v>
      </c>
      <c r="C164" s="268"/>
      <c r="D164" s="93">
        <v>3412.65</v>
      </c>
      <c r="E164" s="93">
        <v>145.6</v>
      </c>
      <c r="F164" s="93">
        <v>1444.62</v>
      </c>
      <c r="G164" s="85">
        <v>62.6</v>
      </c>
      <c r="H164" s="85">
        <v>510.26</v>
      </c>
      <c r="I164" s="93">
        <v>21.7</v>
      </c>
      <c r="J164" s="85">
        <v>194.11</v>
      </c>
      <c r="K164" s="85">
        <v>8.2999999999999989</v>
      </c>
      <c r="L164" s="85">
        <v>483.94</v>
      </c>
      <c r="M164" s="93">
        <v>20.6</v>
      </c>
      <c r="N164" s="85">
        <v>779.72</v>
      </c>
      <c r="O164" s="85">
        <v>32.400000000000006</v>
      </c>
    </row>
    <row r="165" spans="1:16" ht="18.75" hidden="1" customHeight="1" outlineLevel="1">
      <c r="A165" s="257"/>
      <c r="B165" s="240">
        <v>2</v>
      </c>
      <c r="C165" s="340"/>
      <c r="D165" s="33">
        <v>3538.9800000000005</v>
      </c>
      <c r="E165" s="33">
        <v>153.80000000000001</v>
      </c>
      <c r="F165" s="33">
        <v>1599.2100000000003</v>
      </c>
      <c r="G165" s="55">
        <v>69.7</v>
      </c>
      <c r="H165" s="33">
        <v>502.5</v>
      </c>
      <c r="I165" s="33">
        <v>22.1</v>
      </c>
      <c r="J165" s="33">
        <v>200.3</v>
      </c>
      <c r="K165" s="58">
        <v>8.8000000000000007</v>
      </c>
      <c r="L165" s="53">
        <v>489.39</v>
      </c>
      <c r="M165" s="33">
        <v>21.5</v>
      </c>
      <c r="N165" s="53">
        <v>747.57999999999993</v>
      </c>
      <c r="O165" s="33">
        <v>31.7</v>
      </c>
    </row>
    <row r="166" spans="1:16" ht="19.5" hidden="1" customHeight="1" outlineLevel="1" collapsed="1">
      <c r="A166" s="159"/>
      <c r="B166" s="300">
        <v>3</v>
      </c>
      <c r="C166" s="58"/>
      <c r="D166" s="53">
        <v>2807.36</v>
      </c>
      <c r="E166" s="33">
        <v>111.60000000000001</v>
      </c>
      <c r="F166" s="53">
        <v>694.43</v>
      </c>
      <c r="G166" s="55">
        <v>27.6</v>
      </c>
      <c r="H166" s="33">
        <v>535.74</v>
      </c>
      <c r="I166" s="53">
        <v>21.200000000000003</v>
      </c>
      <c r="J166" s="33">
        <v>213.7</v>
      </c>
      <c r="K166" s="58">
        <v>8.4</v>
      </c>
      <c r="L166" s="53">
        <v>598.99</v>
      </c>
      <c r="M166" s="33">
        <v>23.8</v>
      </c>
      <c r="N166" s="53">
        <v>764.5</v>
      </c>
      <c r="O166" s="33">
        <v>30.6</v>
      </c>
    </row>
    <row r="167" spans="1:16" ht="18.75" hidden="1" customHeight="1" outlineLevel="1">
      <c r="A167" s="159"/>
      <c r="B167" s="300">
        <v>4</v>
      </c>
      <c r="C167" s="58"/>
      <c r="D167" s="53">
        <v>2980.24</v>
      </c>
      <c r="E167" s="33">
        <v>117.70000000000002</v>
      </c>
      <c r="F167" s="53">
        <v>795.4799999999999</v>
      </c>
      <c r="G167" s="55">
        <v>31.599999999999998</v>
      </c>
      <c r="H167" s="33">
        <v>572.6099999999999</v>
      </c>
      <c r="I167" s="53">
        <v>22.6</v>
      </c>
      <c r="J167" s="33">
        <v>240.13</v>
      </c>
      <c r="K167" s="58">
        <v>9.5</v>
      </c>
      <c r="L167" s="53">
        <v>561.07000000000005</v>
      </c>
      <c r="M167" s="33">
        <v>22.2</v>
      </c>
      <c r="N167" s="53">
        <v>810.95</v>
      </c>
      <c r="O167" s="33">
        <v>31.799999999999997</v>
      </c>
    </row>
    <row r="168" spans="1:16" ht="18.75" customHeight="1" collapsed="1">
      <c r="A168" s="159" t="s">
        <v>26</v>
      </c>
      <c r="B168" s="300">
        <v>5</v>
      </c>
      <c r="C168" s="58" t="s">
        <v>427</v>
      </c>
      <c r="D168" s="53">
        <v>2834.02</v>
      </c>
      <c r="E168" s="33">
        <v>118.10000000000001</v>
      </c>
      <c r="F168" s="53">
        <v>662.25</v>
      </c>
      <c r="G168" s="55">
        <v>27.599999999999998</v>
      </c>
      <c r="H168" s="33">
        <v>540.30999999999995</v>
      </c>
      <c r="I168" s="53">
        <v>22.5</v>
      </c>
      <c r="J168" s="33">
        <v>234.39</v>
      </c>
      <c r="K168" s="58">
        <v>9.8000000000000007</v>
      </c>
      <c r="L168" s="53">
        <v>580.36</v>
      </c>
      <c r="M168" s="33">
        <v>24.2</v>
      </c>
      <c r="N168" s="53">
        <v>816.71</v>
      </c>
      <c r="O168" s="33">
        <v>34</v>
      </c>
    </row>
    <row r="169" spans="1:16" ht="18.75" customHeight="1">
      <c r="A169" s="159"/>
      <c r="B169" s="300">
        <v>6</v>
      </c>
      <c r="C169" s="58"/>
      <c r="D169" s="53">
        <v>2709.288</v>
      </c>
      <c r="E169" s="33">
        <v>108.4</v>
      </c>
      <c r="F169" s="53">
        <v>633.52</v>
      </c>
      <c r="G169" s="55">
        <v>25.400000000000002</v>
      </c>
      <c r="H169" s="33">
        <v>496.36</v>
      </c>
      <c r="I169" s="53">
        <v>19.899999999999999</v>
      </c>
      <c r="J169" s="33">
        <v>217.82999999999998</v>
      </c>
      <c r="K169" s="58">
        <v>8.6999999999999993</v>
      </c>
      <c r="L169" s="53">
        <v>548.29999999999995</v>
      </c>
      <c r="M169" s="33">
        <v>22</v>
      </c>
      <c r="N169" s="53">
        <v>813.27800000000002</v>
      </c>
      <c r="O169" s="33">
        <v>32.400000000000006</v>
      </c>
    </row>
    <row r="170" spans="1:16" ht="18.75" customHeight="1">
      <c r="A170" s="159"/>
      <c r="B170" s="300">
        <v>7</v>
      </c>
      <c r="C170" s="58"/>
      <c r="D170" s="53">
        <v>2875.32</v>
      </c>
      <c r="E170" s="33">
        <v>110.5</v>
      </c>
      <c r="F170" s="53">
        <v>714.53</v>
      </c>
      <c r="G170" s="55">
        <v>27.5</v>
      </c>
      <c r="H170" s="33">
        <v>499.48</v>
      </c>
      <c r="I170" s="53">
        <v>19.200000000000003</v>
      </c>
      <c r="J170" s="33">
        <v>232.68</v>
      </c>
      <c r="K170" s="58">
        <v>8.9</v>
      </c>
      <c r="L170" s="53">
        <v>497.47999999999996</v>
      </c>
      <c r="M170" s="33">
        <v>19.100000000000001</v>
      </c>
      <c r="N170" s="53">
        <v>931.15000000000009</v>
      </c>
      <c r="O170" s="33">
        <v>35.799999999999997</v>
      </c>
    </row>
    <row r="171" spans="1:16" ht="18.75" customHeight="1">
      <c r="A171" s="159"/>
      <c r="B171" s="300">
        <v>8</v>
      </c>
      <c r="C171" s="58"/>
      <c r="D171" s="53">
        <v>2286.56</v>
      </c>
      <c r="E171" s="33">
        <v>89.300000000000011</v>
      </c>
      <c r="F171" s="53">
        <v>570.04</v>
      </c>
      <c r="G171" s="55">
        <v>22</v>
      </c>
      <c r="H171" s="33">
        <v>427.17</v>
      </c>
      <c r="I171" s="53">
        <v>16.7</v>
      </c>
      <c r="J171" s="33">
        <v>197.78000000000003</v>
      </c>
      <c r="K171" s="58">
        <v>7.7</v>
      </c>
      <c r="L171" s="53">
        <v>418.19000000000005</v>
      </c>
      <c r="M171" s="33">
        <v>16.2</v>
      </c>
      <c r="N171" s="53">
        <v>673.38000000000011</v>
      </c>
      <c r="O171" s="33">
        <v>26.7</v>
      </c>
    </row>
    <row r="172" spans="1:16" ht="18.75" customHeight="1">
      <c r="A172" s="159"/>
      <c r="B172" s="300">
        <v>9</v>
      </c>
      <c r="C172" s="58"/>
      <c r="D172" s="53">
        <v>2720.46</v>
      </c>
      <c r="E172" s="33">
        <v>116.69999999999999</v>
      </c>
      <c r="F172" s="53">
        <v>678</v>
      </c>
      <c r="G172" s="55">
        <v>29.3</v>
      </c>
      <c r="H172" s="33">
        <v>515.88</v>
      </c>
      <c r="I172" s="53">
        <v>22.1</v>
      </c>
      <c r="J172" s="33">
        <v>233.86</v>
      </c>
      <c r="K172" s="58">
        <v>10.1</v>
      </c>
      <c r="L172" s="53">
        <v>454.85</v>
      </c>
      <c r="M172" s="33">
        <v>19.600000000000001</v>
      </c>
      <c r="N172" s="53">
        <v>837.87</v>
      </c>
      <c r="O172" s="33">
        <v>35.6</v>
      </c>
    </row>
    <row r="173" spans="1:16" ht="18.75" customHeight="1">
      <c r="A173" s="159"/>
      <c r="B173" s="300">
        <v>10</v>
      </c>
      <c r="C173" s="58"/>
      <c r="D173" s="53">
        <v>2900.48</v>
      </c>
      <c r="E173" s="33">
        <v>111.5</v>
      </c>
      <c r="F173" s="53">
        <v>750.75</v>
      </c>
      <c r="G173" s="55">
        <v>28.9</v>
      </c>
      <c r="H173" s="33">
        <v>556.26</v>
      </c>
      <c r="I173" s="53">
        <v>21.4</v>
      </c>
      <c r="J173" s="33">
        <v>253.3</v>
      </c>
      <c r="K173" s="58">
        <v>9.6999999999999993</v>
      </c>
      <c r="L173" s="53">
        <v>447</v>
      </c>
      <c r="M173" s="33">
        <v>17.2</v>
      </c>
      <c r="N173" s="53">
        <v>893.17</v>
      </c>
      <c r="O173" s="33">
        <v>34.299999999999997</v>
      </c>
    </row>
    <row r="174" spans="1:16" ht="18.75" customHeight="1">
      <c r="A174" s="159"/>
      <c r="B174" s="300">
        <v>11</v>
      </c>
      <c r="C174" s="58"/>
      <c r="D174" s="53">
        <v>2870.29</v>
      </c>
      <c r="E174" s="33">
        <v>121.3</v>
      </c>
      <c r="F174" s="53">
        <v>712.87</v>
      </c>
      <c r="G174" s="55">
        <v>29.9</v>
      </c>
      <c r="H174" s="33">
        <v>541.27</v>
      </c>
      <c r="I174" s="53">
        <v>22.9</v>
      </c>
      <c r="J174" s="33">
        <v>271.32000000000005</v>
      </c>
      <c r="K174" s="58">
        <v>11.399999999999999</v>
      </c>
      <c r="L174" s="53">
        <v>482.14000000000004</v>
      </c>
      <c r="M174" s="33">
        <v>20.3</v>
      </c>
      <c r="N174" s="53">
        <v>862.68999999999994</v>
      </c>
      <c r="O174" s="33">
        <v>36.799999999999997</v>
      </c>
    </row>
    <row r="175" spans="1:16" ht="18.75" customHeight="1">
      <c r="A175" s="308"/>
      <c r="B175" s="296">
        <v>12</v>
      </c>
      <c r="C175" s="153"/>
      <c r="D175" s="140">
        <v>3748.46</v>
      </c>
      <c r="E175" s="131">
        <v>142.6</v>
      </c>
      <c r="F175" s="255">
        <v>1270.28</v>
      </c>
      <c r="G175" s="140">
        <v>48.6</v>
      </c>
      <c r="H175" s="131">
        <v>601.03</v>
      </c>
      <c r="I175" s="255">
        <v>22.9</v>
      </c>
      <c r="J175" s="131">
        <v>299.94</v>
      </c>
      <c r="K175" s="153">
        <v>11.4</v>
      </c>
      <c r="L175" s="255">
        <v>560.28</v>
      </c>
      <c r="M175" s="131">
        <v>21.4</v>
      </c>
      <c r="N175" s="140">
        <v>1016.93</v>
      </c>
      <c r="O175" s="131">
        <v>38.299999999999997</v>
      </c>
    </row>
    <row r="176" spans="1:16" ht="18.75" customHeight="1">
      <c r="A176" s="257" t="s">
        <v>390</v>
      </c>
      <c r="B176" s="240">
        <v>1</v>
      </c>
      <c r="C176" s="268" t="s">
        <v>427</v>
      </c>
      <c r="D176" s="85">
        <v>2391.17</v>
      </c>
      <c r="E176" s="93">
        <v>235.10000000000002</v>
      </c>
      <c r="F176" s="93">
        <v>502.72</v>
      </c>
      <c r="G176" s="93">
        <v>36.400000000000006</v>
      </c>
      <c r="H176" s="85">
        <v>518.21</v>
      </c>
      <c r="I176" s="93">
        <v>47.8</v>
      </c>
      <c r="J176" s="85">
        <v>217.21999999999997</v>
      </c>
      <c r="K176" s="85">
        <v>19.7</v>
      </c>
      <c r="L176" s="85">
        <v>417.51</v>
      </c>
      <c r="M176" s="85">
        <v>33.6</v>
      </c>
      <c r="N176" s="93">
        <v>735.51</v>
      </c>
      <c r="O176" s="85">
        <v>97.6</v>
      </c>
    </row>
    <row r="177" spans="1:16" ht="18.75" customHeight="1">
      <c r="A177" s="159"/>
      <c r="B177" s="300">
        <v>2</v>
      </c>
      <c r="C177" s="286"/>
      <c r="D177" s="127">
        <v>2478.98</v>
      </c>
      <c r="E177" s="127">
        <v>109.19999999999999</v>
      </c>
      <c r="F177" s="127">
        <v>608.32000000000005</v>
      </c>
      <c r="G177" s="127">
        <v>26.4</v>
      </c>
      <c r="H177" s="127">
        <v>519.83999999999992</v>
      </c>
      <c r="I177" s="127">
        <v>22.6</v>
      </c>
      <c r="J177" s="291">
        <v>214.77999999999997</v>
      </c>
      <c r="K177" s="127">
        <v>9.3000000000000007</v>
      </c>
      <c r="L177" s="127">
        <v>412.40999999999997</v>
      </c>
      <c r="M177" s="127">
        <v>17.899999999999999</v>
      </c>
      <c r="N177" s="291">
        <v>756.53</v>
      </c>
      <c r="O177" s="366">
        <v>33</v>
      </c>
      <c r="P177" s="197"/>
    </row>
    <row r="178" spans="1:16" ht="18.75" customHeight="1">
      <c r="A178" s="159"/>
      <c r="B178" s="300">
        <v>3</v>
      </c>
      <c r="C178" s="58"/>
      <c r="D178" s="53">
        <v>2700.32</v>
      </c>
      <c r="E178" s="33">
        <v>112.10000000000001</v>
      </c>
      <c r="F178" s="33">
        <v>690.52</v>
      </c>
      <c r="G178" s="55">
        <v>28</v>
      </c>
      <c r="H178" s="33">
        <v>529.72</v>
      </c>
      <c r="I178" s="53">
        <v>22</v>
      </c>
      <c r="J178" s="33">
        <v>239.96</v>
      </c>
      <c r="K178" s="33">
        <v>10</v>
      </c>
      <c r="L178" s="33">
        <v>457.59999999999997</v>
      </c>
      <c r="M178" s="33">
        <v>18.8</v>
      </c>
      <c r="N178" s="53">
        <v>776.52</v>
      </c>
      <c r="O178" s="33">
        <v>33.299999999999997</v>
      </c>
    </row>
    <row r="179" spans="1:16" ht="18.75" customHeight="1">
      <c r="A179" s="159"/>
      <c r="B179" s="300">
        <v>4</v>
      </c>
      <c r="C179" s="58"/>
      <c r="D179" s="53">
        <v>2683.39</v>
      </c>
      <c r="E179" s="33">
        <v>108.6</v>
      </c>
      <c r="F179" s="53">
        <v>713.92</v>
      </c>
      <c r="G179" s="55">
        <v>28.5</v>
      </c>
      <c r="H179" s="33">
        <v>458.16</v>
      </c>
      <c r="I179" s="53">
        <v>18.3</v>
      </c>
      <c r="J179" s="33">
        <v>264.28999999999996</v>
      </c>
      <c r="K179" s="33">
        <v>10.5</v>
      </c>
      <c r="L179" s="53">
        <v>429.13</v>
      </c>
      <c r="M179" s="33">
        <v>17.2</v>
      </c>
      <c r="N179" s="53">
        <v>784.89</v>
      </c>
      <c r="O179" s="33">
        <v>34.1</v>
      </c>
    </row>
    <row r="180" spans="1:16" ht="18.75" customHeight="1">
      <c r="A180" s="159"/>
      <c r="B180" s="296">
        <v>5</v>
      </c>
      <c r="C180" s="58"/>
      <c r="D180" s="58">
        <v>2524.6</v>
      </c>
      <c r="E180" s="33">
        <v>106.8</v>
      </c>
      <c r="F180" s="33">
        <v>631.03</v>
      </c>
      <c r="G180" s="33">
        <v>26.1</v>
      </c>
      <c r="H180" s="33">
        <v>496.88</v>
      </c>
      <c r="I180" s="33">
        <v>20.399999999999999</v>
      </c>
      <c r="J180" s="33">
        <v>256.83000000000004</v>
      </c>
      <c r="K180" s="131">
        <v>10.600000000000001</v>
      </c>
      <c r="L180" s="33">
        <v>444.07</v>
      </c>
      <c r="M180" s="33">
        <v>18.399999999999999</v>
      </c>
      <c r="N180" s="33">
        <v>765.59</v>
      </c>
      <c r="O180" s="33">
        <v>31.4</v>
      </c>
    </row>
    <row r="181" spans="1:16" hidden="1" outlineLevel="1">
      <c r="A181" s="159"/>
      <c r="B181" s="240">
        <v>1</v>
      </c>
      <c r="C181" s="58"/>
      <c r="D181" s="53">
        <v>2709.288</v>
      </c>
      <c r="E181" s="33">
        <v>108.4</v>
      </c>
      <c r="F181" s="53">
        <v>633.52</v>
      </c>
      <c r="G181" s="55">
        <v>25.400000000000002</v>
      </c>
      <c r="H181" s="33">
        <v>496.36</v>
      </c>
      <c r="I181" s="53">
        <v>19.899999999999999</v>
      </c>
      <c r="J181" s="33">
        <v>217.82999999999998</v>
      </c>
      <c r="K181" s="58">
        <v>8.6999999999999993</v>
      </c>
      <c r="L181" s="53">
        <v>548.29999999999995</v>
      </c>
      <c r="M181" s="33">
        <v>22</v>
      </c>
      <c r="N181" s="53">
        <v>813.27800000000002</v>
      </c>
      <c r="O181" s="33">
        <v>32.400000000000006</v>
      </c>
    </row>
    <row r="182" spans="1:16" hidden="1" outlineLevel="1">
      <c r="A182" s="159"/>
      <c r="B182" s="240">
        <v>1</v>
      </c>
      <c r="C182" s="58"/>
      <c r="D182" s="53">
        <v>2875.32</v>
      </c>
      <c r="E182" s="33">
        <v>110.5</v>
      </c>
      <c r="F182" s="53">
        <v>714.53</v>
      </c>
      <c r="G182" s="55">
        <v>27.5</v>
      </c>
      <c r="H182" s="33">
        <v>499.48</v>
      </c>
      <c r="I182" s="53">
        <v>19.200000000000003</v>
      </c>
      <c r="J182" s="33">
        <v>232.68</v>
      </c>
      <c r="K182" s="58">
        <v>8.9</v>
      </c>
      <c r="L182" s="53">
        <v>497.47999999999996</v>
      </c>
      <c r="M182" s="33">
        <v>19.100000000000001</v>
      </c>
      <c r="N182" s="53">
        <v>931.15000000000009</v>
      </c>
      <c r="O182" s="33">
        <v>35.799999999999997</v>
      </c>
    </row>
    <row r="183" spans="1:16" hidden="1" outlineLevel="1">
      <c r="A183" s="159"/>
      <c r="B183" s="240">
        <v>1</v>
      </c>
      <c r="C183" s="58"/>
      <c r="D183" s="53">
        <v>2286.16</v>
      </c>
      <c r="E183" s="33">
        <v>89.300000000000011</v>
      </c>
      <c r="F183" s="53">
        <v>569.84</v>
      </c>
      <c r="G183" s="55">
        <v>22</v>
      </c>
      <c r="H183" s="33">
        <v>427.07000000000005</v>
      </c>
      <c r="I183" s="53">
        <v>16.7</v>
      </c>
      <c r="J183" s="33">
        <v>197.72000000000003</v>
      </c>
      <c r="K183" s="58">
        <v>7.7</v>
      </c>
      <c r="L183" s="53">
        <v>418.18</v>
      </c>
      <c r="M183" s="33">
        <v>16.2</v>
      </c>
      <c r="N183" s="53">
        <v>673.35</v>
      </c>
      <c r="O183" s="33">
        <v>26.7</v>
      </c>
    </row>
    <row r="184" spans="1:16" hidden="1" outlineLevel="1">
      <c r="A184" s="159"/>
      <c r="B184" s="240">
        <v>1</v>
      </c>
      <c r="C184" s="58"/>
      <c r="D184" s="53">
        <v>2720.0600000000004</v>
      </c>
      <c r="E184" s="33">
        <v>116.5</v>
      </c>
      <c r="F184" s="53">
        <v>677.80000000000007</v>
      </c>
      <c r="G184" s="55">
        <v>29.3</v>
      </c>
      <c r="H184" s="33">
        <v>515.78</v>
      </c>
      <c r="I184" s="53">
        <v>22.1</v>
      </c>
      <c r="J184" s="33">
        <v>233.8</v>
      </c>
      <c r="K184" s="58">
        <v>10.1</v>
      </c>
      <c r="L184" s="53">
        <v>454.84000000000003</v>
      </c>
      <c r="M184" s="33">
        <v>19.5</v>
      </c>
      <c r="N184" s="53">
        <v>837.84</v>
      </c>
      <c r="O184" s="33">
        <v>35.5</v>
      </c>
    </row>
    <row r="185" spans="1:16" hidden="1" outlineLevel="1">
      <c r="A185" s="159"/>
      <c r="B185" s="240">
        <v>1</v>
      </c>
      <c r="C185" s="58"/>
      <c r="D185" s="33">
        <v>2812.1800000000003</v>
      </c>
      <c r="E185" s="33">
        <v>108.1</v>
      </c>
      <c r="F185" s="33">
        <v>677.34999999999991</v>
      </c>
      <c r="G185" s="33">
        <v>26</v>
      </c>
      <c r="H185" s="33">
        <v>553.46</v>
      </c>
      <c r="I185" s="33">
        <v>21.3</v>
      </c>
      <c r="J185" s="33">
        <v>253.24</v>
      </c>
      <c r="K185" s="58">
        <v>9.6999999999999993</v>
      </c>
      <c r="L185" s="53">
        <v>446.99</v>
      </c>
      <c r="M185" s="33">
        <v>17.2</v>
      </c>
      <c r="N185" s="33">
        <v>881.14</v>
      </c>
      <c r="O185" s="33">
        <v>33.9</v>
      </c>
    </row>
    <row r="186" spans="1:16" hidden="1" outlineLevel="1">
      <c r="A186" s="159"/>
      <c r="B186" s="240">
        <v>1</v>
      </c>
      <c r="C186" s="58"/>
      <c r="D186" s="33">
        <v>2869.9</v>
      </c>
      <c r="E186" s="33">
        <v>121.3</v>
      </c>
      <c r="F186" s="33">
        <v>712.7</v>
      </c>
      <c r="G186" s="33">
        <v>29.9</v>
      </c>
      <c r="H186" s="33">
        <v>541.20000000000005</v>
      </c>
      <c r="I186" s="33">
        <v>22.9</v>
      </c>
      <c r="J186" s="33">
        <v>271.3</v>
      </c>
      <c r="K186" s="58">
        <v>11.4</v>
      </c>
      <c r="L186" s="33">
        <v>482.1</v>
      </c>
      <c r="M186" s="33">
        <v>20.3</v>
      </c>
      <c r="N186" s="33">
        <v>862.7</v>
      </c>
      <c r="O186" s="33">
        <v>36.799999999999997</v>
      </c>
    </row>
    <row r="187" spans="1:16" hidden="1" outlineLevel="1">
      <c r="A187" s="159"/>
      <c r="B187" s="240">
        <v>1</v>
      </c>
      <c r="C187" s="58"/>
      <c r="D187" s="131">
        <v>3277.66</v>
      </c>
      <c r="E187" s="33">
        <v>124.5</v>
      </c>
      <c r="F187" s="53">
        <v>1172.78</v>
      </c>
      <c r="G187" s="33">
        <v>44.9</v>
      </c>
      <c r="H187" s="131">
        <v>542.42999999999995</v>
      </c>
      <c r="I187" s="53">
        <v>20.6</v>
      </c>
      <c r="J187" s="33">
        <v>261.58</v>
      </c>
      <c r="K187" s="58">
        <v>9.9</v>
      </c>
      <c r="L187" s="53">
        <v>500.36999999999989</v>
      </c>
      <c r="M187" s="33">
        <v>19.100000000000001</v>
      </c>
      <c r="N187" s="55">
        <v>800.5</v>
      </c>
      <c r="O187" s="33">
        <v>30</v>
      </c>
    </row>
    <row r="188" spans="1:16" collapsed="1">
      <c r="A188" s="116"/>
      <c r="B188" s="382"/>
      <c r="C188" s="359"/>
      <c r="D188" s="116"/>
      <c r="E188" s="116"/>
      <c r="F188" s="116"/>
      <c r="G188" s="116"/>
      <c r="H188" s="116"/>
      <c r="I188" s="116"/>
      <c r="J188" s="116"/>
      <c r="L188" s="116"/>
      <c r="M188" s="116"/>
      <c r="N188" s="116"/>
      <c r="O188" s="116"/>
    </row>
    <row r="189" spans="1:16">
      <c r="B189" s="335" t="s">
        <v>413</v>
      </c>
      <c r="C189" s="286" t="s">
        <v>219</v>
      </c>
    </row>
    <row r="190" spans="1:16">
      <c r="B190" s="363" t="s">
        <v>155</v>
      </c>
      <c r="C190" s="286" t="s">
        <v>220</v>
      </c>
    </row>
  </sheetData>
  <mergeCells count="21">
    <mergeCell ref="A163:B163"/>
    <mergeCell ref="A121:B121"/>
    <mergeCell ref="A134:B134"/>
    <mergeCell ref="A147:B147"/>
    <mergeCell ref="A161:B161"/>
    <mergeCell ref="A162:B162"/>
    <mergeCell ref="A56:B56"/>
    <mergeCell ref="A69:B69"/>
    <mergeCell ref="A82:B82"/>
    <mergeCell ref="A95:B95"/>
    <mergeCell ref="A108:B108"/>
    <mergeCell ref="L4:M4"/>
    <mergeCell ref="N4:O4"/>
    <mergeCell ref="A5:C5"/>
    <mergeCell ref="A43:B43"/>
    <mergeCell ref="A44:B44"/>
    <mergeCell ref="B4:C4"/>
    <mergeCell ref="D4:E4"/>
    <mergeCell ref="F4:G4"/>
    <mergeCell ref="H4:I4"/>
    <mergeCell ref="J4:K4"/>
  </mergeCells>
  <phoneticPr fontId="40"/>
  <pageMargins left="0.3888888888888889" right="0.3888888888888889" top="0.3888888888888889" bottom="0.3888888888888889" header="0.19444444444444445" footer="0.19444444444444445"/>
  <pageSetup paperSize="9" orientation="landscape"/>
  <headerFooter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F18:L35"/>
  <sheetViews>
    <sheetView zoomScale="80" workbookViewId="0"/>
  </sheetViews>
  <sheetFormatPr defaultColWidth="9" defaultRowHeight="18.75"/>
  <cols>
    <col min="1" max="1" width="7.5" style="273" customWidth="1"/>
    <col min="2" max="16384" width="9" style="273"/>
  </cols>
  <sheetData>
    <row r="18" spans="6:12">
      <c r="F18" s="373"/>
      <c r="G18" s="179"/>
      <c r="H18" s="179"/>
      <c r="I18" s="179"/>
      <c r="J18" s="179"/>
      <c r="K18" s="179"/>
      <c r="L18" s="351"/>
    </row>
    <row r="19" spans="6:12">
      <c r="F19" s="397"/>
      <c r="I19" s="275" t="s">
        <v>348</v>
      </c>
      <c r="L19" s="353"/>
    </row>
    <row r="20" spans="6:12">
      <c r="F20" s="397"/>
      <c r="L20" s="353"/>
    </row>
    <row r="21" spans="6:12">
      <c r="F21" s="397"/>
      <c r="H21" s="274"/>
      <c r="I21" s="406" t="s">
        <v>126</v>
      </c>
      <c r="J21" s="274"/>
      <c r="L21" s="353"/>
    </row>
    <row r="22" spans="6:12">
      <c r="F22" s="397"/>
      <c r="L22" s="353"/>
    </row>
    <row r="23" spans="6:12">
      <c r="F23" s="397"/>
      <c r="I23" s="275" t="s">
        <v>100</v>
      </c>
      <c r="L23" s="353"/>
    </row>
    <row r="24" spans="6:12">
      <c r="F24" s="397"/>
      <c r="L24" s="353"/>
    </row>
    <row r="25" spans="6:12">
      <c r="F25" s="397"/>
      <c r="G25" s="273" t="s">
        <v>75</v>
      </c>
      <c r="L25" s="353"/>
    </row>
    <row r="26" spans="6:12">
      <c r="F26" s="397"/>
      <c r="G26" s="273" t="s">
        <v>234</v>
      </c>
      <c r="L26" s="353"/>
    </row>
    <row r="27" spans="6:12">
      <c r="F27" s="397"/>
      <c r="I27" s="273" t="s">
        <v>131</v>
      </c>
      <c r="L27" s="353"/>
    </row>
    <row r="28" spans="6:12">
      <c r="F28" s="397"/>
      <c r="I28" s="273" t="s">
        <v>429</v>
      </c>
      <c r="L28" s="353"/>
    </row>
    <row r="29" spans="6:12">
      <c r="F29" s="397"/>
      <c r="L29" s="353"/>
    </row>
    <row r="30" spans="6:12">
      <c r="F30" s="397"/>
      <c r="G30" s="273" t="s">
        <v>76</v>
      </c>
      <c r="L30" s="353"/>
    </row>
    <row r="31" spans="6:12">
      <c r="F31" s="397"/>
      <c r="G31" s="273" t="s">
        <v>329</v>
      </c>
      <c r="L31" s="353"/>
    </row>
    <row r="32" spans="6:12">
      <c r="F32" s="397"/>
      <c r="I32" s="273" t="s">
        <v>235</v>
      </c>
      <c r="L32" s="353"/>
    </row>
    <row r="33" spans="6:12">
      <c r="F33" s="397"/>
      <c r="I33" s="273" t="s">
        <v>270</v>
      </c>
      <c r="L33" s="353"/>
    </row>
    <row r="34" spans="6:12">
      <c r="F34" s="377"/>
      <c r="G34" s="181"/>
      <c r="H34" s="181"/>
      <c r="I34" s="181"/>
      <c r="J34" s="181"/>
      <c r="K34" s="181"/>
      <c r="L34" s="389"/>
    </row>
    <row r="35" spans="6:12" ht="8.25" customHeight="1"/>
  </sheetData>
  <phoneticPr fontId="40"/>
  <pageMargins left="0.3888888888888889" right="0.3888888888888889" top="0.3888888888888889" bottom="0.3888888888888889" header="0.19444444444444445" footer="0.19444444444444445"/>
  <pageSetup paperSize="9" scale="9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0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12" customFormat="1" ht="19.5" customHeight="1">
      <c r="A1" s="14"/>
      <c r="B1" s="142"/>
      <c r="C1" s="14"/>
      <c r="D1" s="13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31" customFormat="1" ht="15" customHeight="1">
      <c r="A2" s="14"/>
      <c r="B2" s="134"/>
      <c r="C2" s="134"/>
      <c r="D2" s="184" t="s">
        <v>450</v>
      </c>
      <c r="E2" s="192" t="s">
        <v>346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1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35"/>
      <c r="Q3" s="142" t="s">
        <v>391</v>
      </c>
    </row>
    <row r="4" spans="1:17" ht="18.75" customHeight="1">
      <c r="B4" s="209"/>
      <c r="C4" s="200"/>
      <c r="D4" s="196"/>
      <c r="E4" s="414" t="s">
        <v>95</v>
      </c>
      <c r="F4" s="414"/>
      <c r="G4" s="414"/>
      <c r="H4" s="414"/>
      <c r="I4" s="415"/>
      <c r="J4" s="62"/>
      <c r="K4" s="62"/>
      <c r="L4" s="416" t="s">
        <v>36</v>
      </c>
      <c r="M4" s="414"/>
      <c r="N4" s="415"/>
      <c r="O4" s="62"/>
      <c r="P4" s="62"/>
      <c r="Q4" s="62"/>
    </row>
    <row r="5" spans="1:17" ht="18.75" customHeight="1">
      <c r="B5" s="186"/>
      <c r="C5" s="208"/>
      <c r="D5" s="207"/>
      <c r="E5" s="417" t="s">
        <v>37</v>
      </c>
      <c r="F5" s="418"/>
      <c r="G5" s="99" t="s">
        <v>128</v>
      </c>
      <c r="H5" s="178" t="s">
        <v>392</v>
      </c>
      <c r="I5" s="419" t="s">
        <v>262</v>
      </c>
      <c r="J5" s="65" t="s">
        <v>426</v>
      </c>
      <c r="K5" s="65" t="s">
        <v>223</v>
      </c>
      <c r="L5" s="99" t="s">
        <v>455</v>
      </c>
      <c r="M5" s="99" t="s">
        <v>301</v>
      </c>
      <c r="N5" s="421" t="s">
        <v>416</v>
      </c>
      <c r="O5" s="65" t="s">
        <v>302</v>
      </c>
      <c r="P5" s="65" t="s">
        <v>478</v>
      </c>
      <c r="Q5" s="65" t="s">
        <v>1</v>
      </c>
    </row>
    <row r="6" spans="1:17" ht="18.75" customHeight="1">
      <c r="B6" s="188"/>
      <c r="C6" s="203"/>
      <c r="D6" s="195"/>
      <c r="E6" s="191" t="s">
        <v>318</v>
      </c>
      <c r="F6" s="190" t="s">
        <v>289</v>
      </c>
      <c r="G6" s="98" t="s">
        <v>338</v>
      </c>
      <c r="H6" s="206" t="s">
        <v>174</v>
      </c>
      <c r="I6" s="420"/>
      <c r="J6" s="64" t="s">
        <v>317</v>
      </c>
      <c r="K6" s="64" t="s">
        <v>477</v>
      </c>
      <c r="L6" s="98" t="s">
        <v>327</v>
      </c>
      <c r="M6" s="98" t="s">
        <v>327</v>
      </c>
      <c r="N6" s="422"/>
      <c r="O6" s="64" t="s">
        <v>199</v>
      </c>
      <c r="P6" s="64" t="s">
        <v>145</v>
      </c>
      <c r="Q6" s="64" t="s">
        <v>28</v>
      </c>
    </row>
    <row r="7" spans="1:17" ht="16.5" customHeight="1">
      <c r="B7" s="180" t="s">
        <v>144</v>
      </c>
      <c r="C7" s="193">
        <v>45597</v>
      </c>
      <c r="D7" s="210" t="s">
        <v>427</v>
      </c>
      <c r="E7" s="67">
        <v>58829</v>
      </c>
      <c r="F7" s="63"/>
      <c r="G7" s="1">
        <v>190197</v>
      </c>
      <c r="H7" s="1">
        <v>184798</v>
      </c>
      <c r="I7" s="63"/>
      <c r="J7" s="67">
        <v>52567</v>
      </c>
      <c r="K7" s="63"/>
      <c r="L7" s="67">
        <v>5130293</v>
      </c>
      <c r="M7" s="63">
        <v>0</v>
      </c>
      <c r="N7" s="63">
        <f t="shared" ref="N7:N25" si="0">L7+M7</f>
        <v>5130293</v>
      </c>
      <c r="O7" s="1">
        <v>548256</v>
      </c>
      <c r="P7" s="63">
        <f t="shared" ref="P7:P25" si="1">N7+O7</f>
        <v>5678549</v>
      </c>
      <c r="Q7" s="199"/>
    </row>
    <row r="8" spans="1:17" ht="16.5" customHeight="1">
      <c r="B8" s="180"/>
      <c r="C8" s="193">
        <v>45627</v>
      </c>
      <c r="D8" s="210"/>
      <c r="E8" s="67">
        <v>113289</v>
      </c>
      <c r="F8" s="63"/>
      <c r="G8" s="1">
        <v>200911</v>
      </c>
      <c r="H8" s="1">
        <v>292690</v>
      </c>
      <c r="I8" s="63"/>
      <c r="J8" s="67">
        <v>76548</v>
      </c>
      <c r="K8" s="63"/>
      <c r="L8" s="67">
        <v>6251875</v>
      </c>
      <c r="M8" s="63">
        <v>0</v>
      </c>
      <c r="N8" s="63">
        <f t="shared" si="0"/>
        <v>6251875</v>
      </c>
      <c r="O8" s="1">
        <v>593754</v>
      </c>
      <c r="P8" s="63">
        <f t="shared" si="1"/>
        <v>6845629</v>
      </c>
      <c r="Q8" s="199"/>
    </row>
    <row r="9" spans="1:17" ht="16.5" customHeight="1">
      <c r="B9" s="180" t="s">
        <v>26</v>
      </c>
      <c r="C9" s="193">
        <v>45658</v>
      </c>
      <c r="D9" s="210" t="s">
        <v>427</v>
      </c>
      <c r="E9" s="67">
        <v>55044</v>
      </c>
      <c r="F9" s="67">
        <v>504125</v>
      </c>
      <c r="G9" s="1">
        <v>152382</v>
      </c>
      <c r="H9" s="1">
        <v>113330</v>
      </c>
      <c r="I9" s="63">
        <f t="shared" ref="I9:I25" si="2">F9+G9+H9</f>
        <v>769837</v>
      </c>
      <c r="J9" s="67">
        <v>32314</v>
      </c>
      <c r="K9" s="63">
        <f t="shared" ref="K9:K25" si="3">I9+J9</f>
        <v>802151</v>
      </c>
      <c r="L9" s="67">
        <v>4541482</v>
      </c>
      <c r="M9" s="63">
        <v>0</v>
      </c>
      <c r="N9" s="63">
        <f t="shared" si="0"/>
        <v>4541482</v>
      </c>
      <c r="O9" s="1">
        <v>378553</v>
      </c>
      <c r="P9" s="63">
        <f t="shared" si="1"/>
        <v>4920035</v>
      </c>
      <c r="Q9" s="199">
        <f t="shared" ref="Q9:Q25" si="4">K9+P9</f>
        <v>5722186</v>
      </c>
    </row>
    <row r="10" spans="1:17" ht="16.5" customHeight="1">
      <c r="B10" s="180"/>
      <c r="C10" s="193">
        <v>45689</v>
      </c>
      <c r="D10" s="210"/>
      <c r="E10" s="67">
        <v>54088</v>
      </c>
      <c r="F10" s="67">
        <v>555260</v>
      </c>
      <c r="G10" s="1">
        <v>136850</v>
      </c>
      <c r="H10" s="1">
        <v>126860</v>
      </c>
      <c r="I10" s="63">
        <f t="shared" si="2"/>
        <v>818970</v>
      </c>
      <c r="J10" s="67">
        <v>32421</v>
      </c>
      <c r="K10" s="63">
        <f t="shared" si="3"/>
        <v>851391</v>
      </c>
      <c r="L10" s="67">
        <v>4345318</v>
      </c>
      <c r="M10" s="63">
        <v>0</v>
      </c>
      <c r="N10" s="63">
        <f t="shared" si="0"/>
        <v>4345318</v>
      </c>
      <c r="O10" s="1">
        <v>377632</v>
      </c>
      <c r="P10" s="63">
        <f t="shared" si="1"/>
        <v>4722950</v>
      </c>
      <c r="Q10" s="199">
        <f t="shared" si="4"/>
        <v>5574341</v>
      </c>
    </row>
    <row r="11" spans="1:17" ht="16.5" customHeight="1">
      <c r="B11" s="180"/>
      <c r="C11" s="193">
        <v>45717</v>
      </c>
      <c r="D11" s="210"/>
      <c r="E11" s="67">
        <v>56031</v>
      </c>
      <c r="F11" s="67">
        <v>577661</v>
      </c>
      <c r="G11" s="1">
        <v>141534</v>
      </c>
      <c r="H11" s="1">
        <v>139058</v>
      </c>
      <c r="I11" s="63">
        <f t="shared" si="2"/>
        <v>858253</v>
      </c>
      <c r="J11" s="67">
        <v>51011</v>
      </c>
      <c r="K11" s="63">
        <f t="shared" si="3"/>
        <v>909264</v>
      </c>
      <c r="L11" s="67">
        <v>4492898</v>
      </c>
      <c r="M11" s="63">
        <v>0</v>
      </c>
      <c r="N11" s="63">
        <f t="shared" si="0"/>
        <v>4492898</v>
      </c>
      <c r="O11" s="1">
        <v>404053</v>
      </c>
      <c r="P11" s="63">
        <f t="shared" si="1"/>
        <v>4896951</v>
      </c>
      <c r="Q11" s="199">
        <f t="shared" si="4"/>
        <v>5806215</v>
      </c>
    </row>
    <row r="12" spans="1:17" ht="16.5" customHeight="1">
      <c r="B12" s="180"/>
      <c r="C12" s="193">
        <v>45748</v>
      </c>
      <c r="D12" s="210"/>
      <c r="E12" s="67">
        <v>60662</v>
      </c>
      <c r="F12" s="67">
        <v>642684</v>
      </c>
      <c r="G12" s="1">
        <v>111751</v>
      </c>
      <c r="H12" s="1">
        <v>129547</v>
      </c>
      <c r="I12" s="63">
        <f t="shared" si="2"/>
        <v>883982</v>
      </c>
      <c r="J12" s="67">
        <v>44484</v>
      </c>
      <c r="K12" s="63">
        <f t="shared" si="3"/>
        <v>928466</v>
      </c>
      <c r="L12" s="67">
        <v>3883701</v>
      </c>
      <c r="M12" s="63">
        <v>0</v>
      </c>
      <c r="N12" s="63">
        <f t="shared" si="0"/>
        <v>3883701</v>
      </c>
      <c r="O12" s="1">
        <v>336285</v>
      </c>
      <c r="P12" s="63">
        <f t="shared" si="1"/>
        <v>4219986</v>
      </c>
      <c r="Q12" s="199">
        <f t="shared" si="4"/>
        <v>5148452</v>
      </c>
    </row>
    <row r="13" spans="1:17" ht="16.5" customHeight="1">
      <c r="B13" s="180"/>
      <c r="C13" s="193">
        <v>45778</v>
      </c>
      <c r="D13" s="210"/>
      <c r="E13" s="67">
        <v>56978</v>
      </c>
      <c r="F13" s="67">
        <v>645447</v>
      </c>
      <c r="G13" s="1">
        <v>121459</v>
      </c>
      <c r="H13" s="1">
        <v>133129</v>
      </c>
      <c r="I13" s="63">
        <f t="shared" si="2"/>
        <v>900035</v>
      </c>
      <c r="J13" s="67">
        <v>81049</v>
      </c>
      <c r="K13" s="63">
        <f t="shared" si="3"/>
        <v>981084</v>
      </c>
      <c r="L13" s="67">
        <v>4219354</v>
      </c>
      <c r="M13" s="63">
        <v>0</v>
      </c>
      <c r="N13" s="63">
        <f t="shared" si="0"/>
        <v>4219354</v>
      </c>
      <c r="O13" s="1">
        <v>367833</v>
      </c>
      <c r="P13" s="63">
        <f t="shared" si="1"/>
        <v>4587187</v>
      </c>
      <c r="Q13" s="199">
        <f t="shared" si="4"/>
        <v>5568271</v>
      </c>
    </row>
    <row r="14" spans="1:17" ht="16.5" customHeight="1">
      <c r="B14" s="180"/>
      <c r="C14" s="193">
        <v>45809</v>
      </c>
      <c r="D14" s="210"/>
      <c r="E14" s="67">
        <v>53074</v>
      </c>
      <c r="F14" s="67">
        <v>601287</v>
      </c>
      <c r="G14" s="1">
        <v>121984</v>
      </c>
      <c r="H14" s="1">
        <v>113078</v>
      </c>
      <c r="I14" s="63">
        <f t="shared" si="2"/>
        <v>836349</v>
      </c>
      <c r="J14" s="67">
        <v>52200</v>
      </c>
      <c r="K14" s="63">
        <f t="shared" si="3"/>
        <v>888549</v>
      </c>
      <c r="L14" s="67">
        <v>3895838</v>
      </c>
      <c r="M14" s="63">
        <v>0</v>
      </c>
      <c r="N14" s="63">
        <f t="shared" si="0"/>
        <v>3895838</v>
      </c>
      <c r="O14" s="1">
        <v>360327</v>
      </c>
      <c r="P14" s="63">
        <f t="shared" si="1"/>
        <v>4256165</v>
      </c>
      <c r="Q14" s="199">
        <f t="shared" si="4"/>
        <v>5144714</v>
      </c>
    </row>
    <row r="15" spans="1:17" ht="16.5" customHeight="1">
      <c r="B15" s="180"/>
      <c r="C15" s="193">
        <v>45839</v>
      </c>
      <c r="D15" s="210"/>
      <c r="E15" s="67">
        <v>70035</v>
      </c>
      <c r="F15" s="67">
        <v>701845</v>
      </c>
      <c r="G15" s="1">
        <v>149095</v>
      </c>
      <c r="H15" s="1">
        <v>134298</v>
      </c>
      <c r="I15" s="63">
        <f t="shared" si="2"/>
        <v>985238</v>
      </c>
      <c r="J15" s="67">
        <v>99222</v>
      </c>
      <c r="K15" s="63">
        <f t="shared" si="3"/>
        <v>1084460</v>
      </c>
      <c r="L15" s="67">
        <v>4173282</v>
      </c>
      <c r="M15" s="63">
        <v>0</v>
      </c>
      <c r="N15" s="63">
        <f t="shared" si="0"/>
        <v>4173282</v>
      </c>
      <c r="O15" s="1">
        <v>420091</v>
      </c>
      <c r="P15" s="63">
        <f t="shared" si="1"/>
        <v>4593373</v>
      </c>
      <c r="Q15" s="199">
        <f t="shared" si="4"/>
        <v>5677833</v>
      </c>
    </row>
    <row r="16" spans="1:17" ht="16.5" customHeight="1">
      <c r="B16" s="180"/>
      <c r="C16" s="193">
        <v>45870</v>
      </c>
      <c r="D16" s="210"/>
      <c r="E16" s="67">
        <v>55936</v>
      </c>
      <c r="F16" s="67">
        <v>653063</v>
      </c>
      <c r="G16" s="1">
        <v>132741</v>
      </c>
      <c r="H16" s="1">
        <v>161672</v>
      </c>
      <c r="I16" s="63">
        <f t="shared" si="2"/>
        <v>947476</v>
      </c>
      <c r="J16" s="67">
        <v>110033</v>
      </c>
      <c r="K16" s="63">
        <f t="shared" si="3"/>
        <v>1057509</v>
      </c>
      <c r="L16" s="67">
        <v>4622840</v>
      </c>
      <c r="M16" s="63">
        <v>0</v>
      </c>
      <c r="N16" s="63">
        <f t="shared" si="0"/>
        <v>4622840</v>
      </c>
      <c r="O16" s="1">
        <v>521924</v>
      </c>
      <c r="P16" s="63">
        <f t="shared" si="1"/>
        <v>5144764</v>
      </c>
      <c r="Q16" s="199">
        <f t="shared" si="4"/>
        <v>6202273</v>
      </c>
    </row>
    <row r="17" spans="2:17" ht="16.5" customHeight="1">
      <c r="B17" s="180"/>
      <c r="C17" s="193">
        <v>45901</v>
      </c>
      <c r="D17" s="210"/>
      <c r="E17" s="67">
        <v>58277</v>
      </c>
      <c r="F17" s="67">
        <v>629925</v>
      </c>
      <c r="G17" s="1">
        <v>141172</v>
      </c>
      <c r="H17" s="1">
        <v>121413</v>
      </c>
      <c r="I17" s="63">
        <f t="shared" si="2"/>
        <v>892510</v>
      </c>
      <c r="J17" s="67">
        <v>137625</v>
      </c>
      <c r="K17" s="63">
        <f t="shared" si="3"/>
        <v>1030135</v>
      </c>
      <c r="L17" s="67">
        <v>4668859</v>
      </c>
      <c r="M17" s="63">
        <v>0</v>
      </c>
      <c r="N17" s="63">
        <f t="shared" si="0"/>
        <v>4668859</v>
      </c>
      <c r="O17" s="1">
        <v>439782</v>
      </c>
      <c r="P17" s="63">
        <f t="shared" si="1"/>
        <v>5108641</v>
      </c>
      <c r="Q17" s="199">
        <f t="shared" si="4"/>
        <v>6138776</v>
      </c>
    </row>
    <row r="18" spans="2:17" ht="16.5" customHeight="1">
      <c r="B18" s="180"/>
      <c r="C18" s="193">
        <v>45931</v>
      </c>
      <c r="D18" s="210"/>
      <c r="E18" s="67">
        <v>73479</v>
      </c>
      <c r="F18" s="67">
        <v>695148</v>
      </c>
      <c r="G18" s="1">
        <v>122455</v>
      </c>
      <c r="H18" s="1">
        <v>120085</v>
      </c>
      <c r="I18" s="63">
        <f t="shared" si="2"/>
        <v>937688</v>
      </c>
      <c r="J18" s="67">
        <v>120443</v>
      </c>
      <c r="K18" s="63">
        <f t="shared" si="3"/>
        <v>1058131</v>
      </c>
      <c r="L18" s="67">
        <v>4743986</v>
      </c>
      <c r="M18" s="63">
        <v>0</v>
      </c>
      <c r="N18" s="63">
        <f t="shared" si="0"/>
        <v>4743986</v>
      </c>
      <c r="O18" s="1">
        <v>364838</v>
      </c>
      <c r="P18" s="63">
        <f t="shared" si="1"/>
        <v>5108824</v>
      </c>
      <c r="Q18" s="199">
        <f t="shared" si="4"/>
        <v>6166955</v>
      </c>
    </row>
    <row r="19" spans="2:17" ht="16.5" customHeight="1">
      <c r="B19" s="180"/>
      <c r="C19" s="193">
        <v>45962</v>
      </c>
      <c r="D19" s="210"/>
      <c r="E19" s="67">
        <v>67192</v>
      </c>
      <c r="F19" s="67">
        <v>692820</v>
      </c>
      <c r="G19" s="1">
        <v>130815</v>
      </c>
      <c r="H19" s="1">
        <v>126704</v>
      </c>
      <c r="I19" s="63">
        <f t="shared" si="2"/>
        <v>950339</v>
      </c>
      <c r="J19" s="67">
        <v>152761</v>
      </c>
      <c r="K19" s="63">
        <f t="shared" si="3"/>
        <v>1103100</v>
      </c>
      <c r="L19" s="67">
        <v>5431436</v>
      </c>
      <c r="M19" s="63">
        <v>0</v>
      </c>
      <c r="N19" s="63">
        <f t="shared" si="0"/>
        <v>5431436</v>
      </c>
      <c r="O19" s="1">
        <v>390712</v>
      </c>
      <c r="P19" s="63">
        <f t="shared" si="1"/>
        <v>5822148</v>
      </c>
      <c r="Q19" s="199">
        <f t="shared" si="4"/>
        <v>6925248</v>
      </c>
    </row>
    <row r="20" spans="2:17" ht="16.5" customHeight="1">
      <c r="B20" s="180"/>
      <c r="C20" s="193">
        <v>45992</v>
      </c>
      <c r="D20" s="210"/>
      <c r="E20" s="67">
        <v>126278</v>
      </c>
      <c r="F20" s="67">
        <v>1145422</v>
      </c>
      <c r="G20" s="1">
        <v>173392</v>
      </c>
      <c r="H20" s="1">
        <v>198203</v>
      </c>
      <c r="I20" s="63">
        <f t="shared" si="2"/>
        <v>1517017</v>
      </c>
      <c r="J20" s="67">
        <v>296864</v>
      </c>
      <c r="K20" s="63">
        <f t="shared" si="3"/>
        <v>1813881</v>
      </c>
      <c r="L20" s="67">
        <v>7076315</v>
      </c>
      <c r="M20" s="63">
        <v>0</v>
      </c>
      <c r="N20" s="63">
        <f t="shared" si="0"/>
        <v>7076315</v>
      </c>
      <c r="O20" s="1">
        <v>411701</v>
      </c>
      <c r="P20" s="63">
        <f t="shared" si="1"/>
        <v>7488016</v>
      </c>
      <c r="Q20" s="199">
        <f t="shared" si="4"/>
        <v>9301897</v>
      </c>
    </row>
    <row r="21" spans="2:17" ht="16.5" customHeight="1">
      <c r="B21" s="180" t="s">
        <v>390</v>
      </c>
      <c r="C21" s="193">
        <v>46023</v>
      </c>
      <c r="D21" s="210" t="s">
        <v>427</v>
      </c>
      <c r="E21" s="67">
        <v>51896</v>
      </c>
      <c r="F21" s="67">
        <v>513203</v>
      </c>
      <c r="G21" s="1">
        <v>91115</v>
      </c>
      <c r="H21" s="1">
        <v>113877</v>
      </c>
      <c r="I21" s="63">
        <f t="shared" si="2"/>
        <v>718195</v>
      </c>
      <c r="J21" s="67">
        <v>98891</v>
      </c>
      <c r="K21" s="63">
        <f t="shared" si="3"/>
        <v>817086</v>
      </c>
      <c r="L21" s="67">
        <v>4773688</v>
      </c>
      <c r="M21" s="63">
        <v>0</v>
      </c>
      <c r="N21" s="63">
        <f t="shared" si="0"/>
        <v>4773688</v>
      </c>
      <c r="O21" s="1">
        <v>345677</v>
      </c>
      <c r="P21" s="63">
        <f t="shared" si="1"/>
        <v>5119365</v>
      </c>
      <c r="Q21" s="199">
        <f t="shared" si="4"/>
        <v>5936451</v>
      </c>
    </row>
    <row r="22" spans="2:17" ht="16.5" customHeight="1">
      <c r="B22" s="180"/>
      <c r="C22" s="193">
        <v>46054</v>
      </c>
      <c r="D22" s="210"/>
      <c r="E22" s="67">
        <v>53128</v>
      </c>
      <c r="F22" s="67">
        <v>557041</v>
      </c>
      <c r="G22" s="1">
        <v>109389</v>
      </c>
      <c r="H22" s="1">
        <v>107283</v>
      </c>
      <c r="I22" s="63">
        <f t="shared" si="2"/>
        <v>773713</v>
      </c>
      <c r="J22" s="67">
        <v>142614</v>
      </c>
      <c r="K22" s="63">
        <f t="shared" si="3"/>
        <v>916327</v>
      </c>
      <c r="L22" s="67">
        <v>4435517</v>
      </c>
      <c r="M22" s="63">
        <v>0</v>
      </c>
      <c r="N22" s="63">
        <f t="shared" si="0"/>
        <v>4435517</v>
      </c>
      <c r="O22" s="1">
        <v>351167</v>
      </c>
      <c r="P22" s="63">
        <f t="shared" si="1"/>
        <v>4786684</v>
      </c>
      <c r="Q22" s="199">
        <f t="shared" si="4"/>
        <v>5703011</v>
      </c>
    </row>
    <row r="23" spans="2:17" ht="16.5" customHeight="1">
      <c r="B23" s="180"/>
      <c r="C23" s="193">
        <v>46082</v>
      </c>
      <c r="D23" s="210"/>
      <c r="E23" s="67">
        <v>60473</v>
      </c>
      <c r="F23" s="67">
        <v>635228</v>
      </c>
      <c r="G23" s="1">
        <v>115870</v>
      </c>
      <c r="H23" s="1">
        <v>120117</v>
      </c>
      <c r="I23" s="63">
        <f t="shared" si="2"/>
        <v>871215</v>
      </c>
      <c r="J23" s="67">
        <v>257311</v>
      </c>
      <c r="K23" s="63">
        <f t="shared" si="3"/>
        <v>1128526</v>
      </c>
      <c r="L23" s="67">
        <v>5333900</v>
      </c>
      <c r="M23" s="63">
        <v>0</v>
      </c>
      <c r="N23" s="63">
        <f t="shared" si="0"/>
        <v>5333900</v>
      </c>
      <c r="O23" s="1">
        <v>404932</v>
      </c>
      <c r="P23" s="63">
        <f t="shared" si="1"/>
        <v>5738832</v>
      </c>
      <c r="Q23" s="199">
        <f t="shared" si="4"/>
        <v>6867358</v>
      </c>
    </row>
    <row r="24" spans="2:17" ht="16.5" customHeight="1">
      <c r="B24" s="180"/>
      <c r="C24" s="193">
        <v>46113</v>
      </c>
      <c r="D24" s="210"/>
      <c r="E24" s="67">
        <v>55257</v>
      </c>
      <c r="F24" s="67">
        <v>644834</v>
      </c>
      <c r="G24" s="1">
        <v>82438</v>
      </c>
      <c r="H24" s="1">
        <v>139025</v>
      </c>
      <c r="I24" s="63">
        <f t="shared" si="2"/>
        <v>866297</v>
      </c>
      <c r="J24" s="67">
        <v>112737</v>
      </c>
      <c r="K24" s="63">
        <f t="shared" si="3"/>
        <v>979034</v>
      </c>
      <c r="L24" s="67">
        <v>4798934</v>
      </c>
      <c r="M24" s="63">
        <v>0</v>
      </c>
      <c r="N24" s="63">
        <f t="shared" si="0"/>
        <v>4798934</v>
      </c>
      <c r="O24" s="1">
        <v>336798</v>
      </c>
      <c r="P24" s="63">
        <f t="shared" si="1"/>
        <v>5135732</v>
      </c>
      <c r="Q24" s="199">
        <f t="shared" si="4"/>
        <v>6114766</v>
      </c>
    </row>
    <row r="25" spans="2:17" ht="16.5" customHeight="1">
      <c r="B25" s="180"/>
      <c r="C25" s="193">
        <v>46143</v>
      </c>
      <c r="D25" s="210"/>
      <c r="E25" s="67">
        <v>53074</v>
      </c>
      <c r="F25" s="67">
        <v>589847</v>
      </c>
      <c r="G25" s="1">
        <v>107025</v>
      </c>
      <c r="H25" s="1">
        <v>142017</v>
      </c>
      <c r="I25" s="63">
        <f t="shared" si="2"/>
        <v>838889</v>
      </c>
      <c r="J25" s="67">
        <v>108781</v>
      </c>
      <c r="K25" s="63">
        <f t="shared" si="3"/>
        <v>947670</v>
      </c>
      <c r="L25" s="67">
        <v>5295154</v>
      </c>
      <c r="M25" s="63">
        <v>0</v>
      </c>
      <c r="N25" s="63">
        <f t="shared" si="0"/>
        <v>5295154</v>
      </c>
      <c r="O25" s="1">
        <v>449244</v>
      </c>
      <c r="P25" s="63">
        <f t="shared" si="1"/>
        <v>5744398</v>
      </c>
      <c r="Q25" s="199">
        <f t="shared" si="4"/>
        <v>6692068</v>
      </c>
    </row>
    <row r="26" spans="2:17" ht="16.5" customHeight="1">
      <c r="B26" s="211"/>
      <c r="C26" s="215">
        <v>46174</v>
      </c>
      <c r="D26" s="202"/>
      <c r="E26" s="66">
        <v>55018</v>
      </c>
      <c r="F26" s="66">
        <v>608994</v>
      </c>
      <c r="G26" s="2">
        <v>87690</v>
      </c>
      <c r="H26" s="2">
        <v>116373</v>
      </c>
      <c r="I26" s="75">
        <f>F26+G26+H26</f>
        <v>813057</v>
      </c>
      <c r="J26" s="66">
        <v>53669</v>
      </c>
      <c r="K26" s="75">
        <f>I26+J26</f>
        <v>866726</v>
      </c>
      <c r="L26" s="66">
        <v>3574215</v>
      </c>
      <c r="M26" s="75">
        <v>0</v>
      </c>
      <c r="N26" s="75">
        <f>L26+M26</f>
        <v>3574215</v>
      </c>
      <c r="O26" s="2">
        <v>326479</v>
      </c>
      <c r="P26" s="75">
        <f>N26+O26</f>
        <v>3900694</v>
      </c>
      <c r="Q26" s="198">
        <f>K26+P26</f>
        <v>4767420</v>
      </c>
    </row>
    <row r="27" spans="2:17">
      <c r="B27" s="52" t="s">
        <v>24</v>
      </c>
      <c r="C27" s="52" t="s">
        <v>386</v>
      </c>
    </row>
    <row r="28" spans="2:17">
      <c r="B28" s="52" t="s">
        <v>173</v>
      </c>
      <c r="C28" s="52" t="s">
        <v>485</v>
      </c>
      <c r="F28" s="252"/>
      <c r="G28" s="252"/>
    </row>
    <row r="29" spans="2:17">
      <c r="F29" s="252"/>
      <c r="G29" s="252"/>
    </row>
    <row r="30" spans="2:17">
      <c r="F30" s="252"/>
      <c r="G30" s="252"/>
    </row>
    <row r="31" spans="2:17">
      <c r="F31" s="252"/>
      <c r="G31" s="252"/>
    </row>
    <row r="32" spans="2:17">
      <c r="F32" s="252"/>
      <c r="G32" s="252"/>
    </row>
    <row r="33" spans="6:7">
      <c r="F33" s="252"/>
      <c r="G33" s="252"/>
    </row>
    <row r="34" spans="6:7">
      <c r="F34" s="252"/>
      <c r="G34" s="252"/>
    </row>
    <row r="35" spans="6:7">
      <c r="F35" s="252"/>
      <c r="G35" s="252"/>
    </row>
    <row r="36" spans="6:7">
      <c r="F36" s="252"/>
      <c r="G36" s="252"/>
    </row>
    <row r="37" spans="6:7">
      <c r="F37" s="252"/>
      <c r="G37" s="252"/>
    </row>
    <row r="38" spans="6:7">
      <c r="F38" s="252"/>
      <c r="G38" s="252"/>
    </row>
    <row r="39" spans="6:7">
      <c r="F39" s="252"/>
      <c r="G39" s="252"/>
    </row>
    <row r="40" spans="6:7">
      <c r="F40" s="182"/>
      <c r="G40" s="182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87</vt:i4>
      </vt:variant>
      <vt:variant>
        <vt:lpstr>名前付き一覧</vt:lpstr>
      </vt:variant>
      <vt:variant>
        <vt:i4>10</vt:i4>
      </vt:variant>
    </vt:vector>
  </HeadingPairs>
  <TitlesOfParts>
    <vt:vector size="97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首_和4_3未</vt:lpstr>
      <vt:lpstr>首_和全等級_1</vt:lpstr>
      <vt:lpstr>首_和全等級_2</vt:lpstr>
      <vt:lpstr>首_和全等級_3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近_和4未</vt:lpstr>
      <vt:lpstr>近_和全等級_1</vt:lpstr>
      <vt:lpstr>近_和全等級_2</vt:lpstr>
      <vt:lpstr>近_和全等級_3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中_和4</vt:lpstr>
      <vt:lpstr>中_和4未</vt:lpstr>
      <vt:lpstr>中_和全等級_1</vt:lpstr>
      <vt:lpstr>中_和全等級_2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九_和4_1</vt:lpstr>
      <vt:lpstr>九_和4_2</vt:lpstr>
      <vt:lpstr>九_和4_3</vt:lpstr>
      <vt:lpstr>九_和全等級_1</vt:lpstr>
      <vt:lpstr>九_和全等級_2</vt:lpstr>
      <vt:lpstr>九_和全等級_3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近_和4未!Print_Area</vt:lpstr>
      <vt:lpstr>近_和全等級_3!Print_Area</vt:lpstr>
      <vt:lpstr>九_牛ｾｯﾄ!Print_Area</vt:lpstr>
      <vt:lpstr>九_輸入豚_2!Print_Area</vt:lpstr>
      <vt:lpstr>首_豚_3!Print_Area</vt:lpstr>
      <vt:lpstr>首_和4_3未!Print_Area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administrator@JMTC2ND.LOCAL</cp:lastModifiedBy>
  <dcterms:modified xsi:type="dcterms:W3CDTF">2026-07-13T04:15:21Z</dcterms:modified>
</cp:coreProperties>
</file>